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60" windowHeight="6075" activeTab="3"/>
  </bookViews>
  <sheets>
    <sheet name="PTC" sheetId="1" r:id="rId1"/>
    <sheet name="FTC" sheetId="2" r:id="rId2"/>
    <sheet name="STS" sheetId="3" r:id="rId3"/>
    <sheet name="6T6" sheetId="4" r:id="rId4"/>
  </sheets>
  <definedNames>
    <definedName name="_xlnm.Print_Area" localSheetId="3">'6T6'!$A$1:$AQ$86</definedName>
    <definedName name="_xlnm.Print_Area" localSheetId="1">'FTC'!$A$1:$AQ$86</definedName>
    <definedName name="_xlnm.Print_Area" localSheetId="0">'PTC'!$A$1:$AQ$86</definedName>
    <definedName name="_xlnm.Print_Area" localSheetId="2">'STS'!$A$1:$AQ$86</definedName>
  </definedNames>
  <calcPr fullCalcOnLoad="1"/>
</workbook>
</file>

<file path=xl/sharedStrings.xml><?xml version="1.0" encoding="utf-8"?>
<sst xmlns="http://schemas.openxmlformats.org/spreadsheetml/2006/main" count="992" uniqueCount="326">
  <si>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</si>
  <si>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</si>
  <si>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</si>
  <si>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</si>
  <si>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</si>
  <si>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</si>
  <si>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</si>
  <si>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</si>
  <si>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</si>
  <si>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</si>
  <si>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</si>
  <si>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</si>
  <si>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</si>
  <si>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</si>
  <si>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r>
      <t>㎖</t>
    </r>
    <r>
      <rPr>
        <sz val="9"/>
        <rFont val="Arial Narrow"/>
        <family val="2"/>
      </rPr>
      <t>/min</t>
    </r>
  </si>
  <si>
    <t xml:space="preserve">  VISCOSITY</t>
  </si>
  <si>
    <t>CP</t>
  </si>
  <si>
    <t xml:space="preserve">  DIS. CAPACITY</t>
  </si>
  <si>
    <r>
      <t>kgf/</t>
    </r>
    <r>
      <rPr>
        <sz val="9"/>
        <rFont val="돋움"/>
        <family val="3"/>
      </rPr>
      <t>㎠</t>
    </r>
  </si>
  <si>
    <t xml:space="preserve">  SPECIFIC GR.</t>
  </si>
  <si>
    <t xml:space="preserve">  DIS. PRESS</t>
  </si>
  <si>
    <t xml:space="preserve">  CAPACITY</t>
  </si>
  <si>
    <t xml:space="preserve">  RELIEF V/V SET. PRESS.</t>
  </si>
  <si>
    <t>S.P.M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</si>
  <si>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</si>
  <si>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</si>
  <si>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mm</t>
  </si>
  <si>
    <t xml:space="preserve">  SUC. PRESS</t>
  </si>
  <si>
    <t xml:space="preserve">  PISTON DIAMETER</t>
  </si>
  <si>
    <t xml:space="preserve">  STROKE LENGTH</t>
  </si>
  <si>
    <t xml:space="preserve">  INSTALLATION</t>
  </si>
  <si>
    <t>CONSTRUCTION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</si>
  <si>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</si>
  <si>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</si>
  <si>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</si>
  <si>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</si>
  <si>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DIAPHRAGM  </t>
  </si>
  <si>
    <t xml:space="preserve">  CHECK BALL</t>
  </si>
  <si>
    <t xml:space="preserve">  BALL  GUIDE</t>
  </si>
  <si>
    <t xml:space="preserve">  DIS.  SIZE</t>
  </si>
  <si>
    <t xml:space="preserve">  BALL  SEAT</t>
  </si>
  <si>
    <t>CAPACITY CONTROL</t>
  </si>
  <si>
    <t xml:space="preserve">  JOINT</t>
  </si>
  <si>
    <t xml:space="preserve">  TYPE</t>
  </si>
  <si>
    <t xml:space="preserve">  METHOD</t>
  </si>
  <si>
    <t>AC INDUCTION  MOTOR  SPEC.</t>
  </si>
  <si>
    <t xml:space="preserve">  FLOW RANGE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</si>
  <si>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</si>
  <si>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GEAR BOX, BED </t>
  </si>
  <si>
    <t xml:space="preserve">  RATED OUTPUT</t>
  </si>
  <si>
    <t xml:space="preserve">  MOTOR</t>
  </si>
  <si>
    <t xml:space="preserve">  VOLTAGE/PHASE/CYCLE</t>
  </si>
  <si>
    <t xml:space="preserve">  POLE / SPEED</t>
  </si>
  <si>
    <t xml:space="preserve">  INSULATION CLASS</t>
  </si>
  <si>
    <t>ACCESSORIES</t>
  </si>
  <si>
    <t xml:space="preserve">  PROTECTION DEGREE</t>
  </si>
  <si>
    <t xml:space="preserve">  HUB SIZE</t>
  </si>
  <si>
    <t xml:space="preserve">  REMARKS :</t>
  </si>
  <si>
    <t>SET</t>
  </si>
  <si>
    <t xml:space="preserve">  APPROX. WEIGHT</t>
  </si>
  <si>
    <t>NAME</t>
  </si>
  <si>
    <t>SPEC.</t>
  </si>
  <si>
    <t>Q'TY</t>
  </si>
  <si>
    <t>SPARE PARTS</t>
  </si>
  <si>
    <t>KG</t>
  </si>
  <si>
    <t>HYDRAULIC</t>
  </si>
  <si>
    <t>SINGLE</t>
  </si>
  <si>
    <t xml:space="preserve">  SUC. SIZE</t>
  </si>
  <si>
    <t xml:space="preserve">  CONNECTION TYPE</t>
  </si>
  <si>
    <t xml:space="preserve">  MOTOR MOUNT</t>
  </si>
  <si>
    <t xml:space="preserve">  RELIEF VALVE</t>
  </si>
  <si>
    <t>INTERNAL</t>
  </si>
  <si>
    <t>VERTICAL</t>
  </si>
  <si>
    <t>FLANGE</t>
  </si>
  <si>
    <t>MANUAL</t>
  </si>
  <si>
    <t>STROKE ADJUSTMENT</t>
  </si>
  <si>
    <t>10 TO 100% RATED</t>
  </si>
  <si>
    <t>0.6PB 4.8/10.6</t>
  </si>
  <si>
    <t xml:space="preserve">  MAKER</t>
  </si>
  <si>
    <t xml:space="preserve">  ENCLOSURE</t>
  </si>
  <si>
    <t>TEFC</t>
  </si>
  <si>
    <t>SHINKANG ELEC.</t>
  </si>
  <si>
    <t>KHV1-51S-PTC-FS</t>
  </si>
  <si>
    <t>AMB</t>
  </si>
  <si>
    <t>MAX.</t>
  </si>
  <si>
    <t>MAX.</t>
  </si>
  <si>
    <t>INDOOR</t>
  </si>
  <si>
    <t>PVC</t>
  </si>
  <si>
    <t>PTFE + PFA</t>
  </si>
  <si>
    <t>CERAMIC</t>
  </si>
  <si>
    <t>GFPP</t>
  </si>
  <si>
    <t>4P / 1700RPM</t>
  </si>
  <si>
    <t>B</t>
  </si>
  <si>
    <t>IP44</t>
  </si>
  <si>
    <t>CHEON SEI IND. CO., LTD.</t>
  </si>
  <si>
    <t xml:space="preserve">    A4 (210×297)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</si>
  <si>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</si>
  <si>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>PTFE</t>
  </si>
  <si>
    <t>REV.</t>
  </si>
  <si>
    <t>PREPD BY</t>
  </si>
  <si>
    <t>CHKD BY</t>
  </si>
  <si>
    <t>APPRVD BY</t>
  </si>
  <si>
    <t>양식 S-01-01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</si>
  <si>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</si>
  <si>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</si>
  <si>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</si>
  <si>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</si>
  <si>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</si>
  <si>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</si>
  <si>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</si>
  <si>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</si>
  <si>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</si>
  <si>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</si>
  <si>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</si>
  <si>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</si>
  <si>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</si>
  <si>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</si>
  <si>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</si>
  <si>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</si>
  <si>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</si>
  <si>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</si>
  <si>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</si>
  <si>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</si>
  <si>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</si>
  <si>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</si>
  <si>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</si>
  <si>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</si>
  <si>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</si>
  <si>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</si>
  <si>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</si>
  <si>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</si>
  <si>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</si>
  <si>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</si>
  <si>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</si>
  <si>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>M</t>
  </si>
  <si>
    <t xml:space="preserve">  STROKE LENGTH</t>
  </si>
  <si>
    <t xml:space="preserve">  INSTALLATION</t>
  </si>
  <si>
    <t>CONSTRUCTION</t>
  </si>
  <si>
    <t>INDOOR</t>
  </si>
  <si>
    <t xml:space="preserve">  DIAPHRAGM TYPE</t>
  </si>
  <si>
    <t>LIQUID  END  MATERIAL</t>
  </si>
  <si>
    <t xml:space="preserve">  HEAD  NUMBER</t>
  </si>
  <si>
    <t xml:space="preserve">  PUMP HEAD</t>
  </si>
  <si>
    <t xml:space="preserve">  RELIEF VALVE</t>
  </si>
  <si>
    <t xml:space="preserve">  DIAPHRAGM  </t>
  </si>
  <si>
    <t>PTFE + PFA</t>
  </si>
  <si>
    <t xml:space="preserve">  MOTOR MOUNT</t>
  </si>
  <si>
    <t xml:space="preserve">  CHECK BALL</t>
  </si>
  <si>
    <t>CERAMIC</t>
  </si>
  <si>
    <t xml:space="preserve">  CONNECTION TYPE</t>
  </si>
  <si>
    <t xml:space="preserve">  BALL  GUIDE</t>
  </si>
  <si>
    <t xml:space="preserve">  SUC. SIZE</t>
  </si>
  <si>
    <t xml:space="preserve">  BALL  SEAT</t>
  </si>
  <si>
    <t xml:space="preserve">  DIS.  SIZE</t>
  </si>
  <si>
    <t xml:space="preserve">  JOINT</t>
  </si>
  <si>
    <t>CAPACITY CONTROL</t>
  </si>
  <si>
    <t xml:space="preserve">  TYPE</t>
  </si>
  <si>
    <t>AC INDUCTION  MOTOR  SPEC.</t>
  </si>
  <si>
    <t xml:space="preserve">  METHOD</t>
  </si>
  <si>
    <t xml:space="preserve">  MAKER</t>
  </si>
  <si>
    <t>SHINKANG ELEC.</t>
  </si>
  <si>
    <t xml:space="preserve">  FLOW RANGE</t>
  </si>
  <si>
    <t xml:space="preserve">  ENCLOSURE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</si>
  <si>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</si>
  <si>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</si>
  <si>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</si>
  <si>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 xml:space="preserve">  VOLTAGE/PHASE/CYCLE</t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</si>
  <si>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</si>
  <si>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</si>
  <si>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</si>
  <si>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</si>
  <si>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</si>
  <si>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</si>
  <si>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 xml:space="preserve">  PROTECTION DEGREE</t>
  </si>
  <si>
    <t>IP44</t>
  </si>
  <si>
    <t xml:space="preserve">  HUB SIZE</t>
  </si>
  <si>
    <t>ACCESSORIES</t>
  </si>
  <si>
    <t>SPARE PARTS</t>
  </si>
  <si>
    <t xml:space="preserve">  REMARKS :</t>
  </si>
  <si>
    <t>REV.</t>
  </si>
  <si>
    <t>PREPD BY</t>
  </si>
  <si>
    <t>CHKD BY</t>
  </si>
  <si>
    <t>APPRVD BY</t>
  </si>
  <si>
    <t xml:space="preserve">  NPSHr</t>
  </si>
  <si>
    <t xml:space="preserve">  NPSHa</t>
  </si>
  <si>
    <t>M</t>
  </si>
  <si>
    <t>M</t>
  </si>
  <si>
    <t xml:space="preserve">  O-RING</t>
  </si>
  <si>
    <t>KHV1-51S-FTC-FS</t>
  </si>
  <si>
    <t>PVDF</t>
  </si>
  <si>
    <t>PTFE</t>
  </si>
  <si>
    <r>
      <t>천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세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산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업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주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식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회</t>
    </r>
    <r>
      <rPr>
        <b/>
        <sz val="16"/>
        <rFont val="Arial"/>
        <family val="2"/>
      </rPr>
      <t xml:space="preserve"> </t>
    </r>
    <r>
      <rPr>
        <b/>
        <sz val="16"/>
        <rFont val="새굴림"/>
        <family val="1"/>
      </rPr>
      <t>사</t>
    </r>
    <r>
      <rPr>
        <b/>
        <sz val="16"/>
        <rFont val="Arial"/>
        <family val="2"/>
      </rPr>
      <t xml:space="preserve"> </t>
    </r>
    <r>
      <rPr>
        <b/>
        <sz val="14"/>
        <rFont val="Arial"/>
        <family val="2"/>
      </rPr>
      <t xml:space="preserve">                    </t>
    </r>
    <r>
      <rPr>
        <b/>
        <sz val="13"/>
        <rFont val="Arial"/>
        <family val="2"/>
      </rPr>
      <t>CHEON SEI IND. CO., LTD.</t>
    </r>
  </si>
  <si>
    <t xml:space="preserve">METERING  PUMP   </t>
  </si>
  <si>
    <t>DATA  SHEET</t>
  </si>
  <si>
    <t xml:space="preserve">  PURCHASER</t>
  </si>
  <si>
    <t xml:space="preserve">  ITEM NO.</t>
  </si>
  <si>
    <t xml:space="preserve">  PROJECT</t>
  </si>
  <si>
    <t xml:space="preserve">  SERVICE</t>
  </si>
  <si>
    <t xml:space="preserve">  JOB NO.</t>
  </si>
  <si>
    <t xml:space="preserve">  QUANTITY</t>
  </si>
  <si>
    <t>SET</t>
  </si>
  <si>
    <t>OPERATION CONDITIONS</t>
  </si>
  <si>
    <t>PUMP  SPECIFICATION</t>
  </si>
  <si>
    <t xml:space="preserve">  LIQUID NAME</t>
  </si>
  <si>
    <t xml:space="preserve">  MODEL</t>
  </si>
  <si>
    <t xml:space="preserve">  PUMPING TEMP.</t>
  </si>
  <si>
    <t>℃</t>
  </si>
  <si>
    <t>AMB</t>
  </si>
  <si>
    <t xml:space="preserve">  VISCOSITY</t>
  </si>
  <si>
    <t>CP</t>
  </si>
  <si>
    <t xml:space="preserve">  DIS. CAPACITY</t>
  </si>
  <si>
    <t>MAX.</t>
  </si>
  <si>
    <r>
      <t>㎖</t>
    </r>
    <r>
      <rPr>
        <sz val="9"/>
        <rFont val="Arial Narrow"/>
        <family val="2"/>
      </rPr>
      <t>/min</t>
    </r>
  </si>
  <si>
    <t xml:space="preserve">  SPECIFIC GR.</t>
  </si>
  <si>
    <t xml:space="preserve">  DIS. PRESS</t>
  </si>
  <si>
    <r>
      <t>kgf/</t>
    </r>
    <r>
      <rPr>
        <sz val="9"/>
        <rFont val="돋움"/>
        <family val="3"/>
      </rPr>
      <t>㎠</t>
    </r>
  </si>
  <si>
    <t xml:space="preserve">  CAPACITY</t>
  </si>
  <si>
    <t xml:space="preserve">  RELIEF V/V SET. PRESS.</t>
  </si>
  <si>
    <r>
      <t>kgf/</t>
    </r>
    <r>
      <rPr>
        <sz val="9"/>
        <rFont val="굴림"/>
        <family val="3"/>
      </rPr>
      <t>㎠</t>
    </r>
    <r>
      <rPr>
        <sz val="9"/>
        <rFont val="Arial Narrow"/>
        <family val="2"/>
      </rPr>
      <t>G</t>
    </r>
  </si>
  <si>
    <t xml:space="preserve">  STROKE SPEED</t>
  </si>
  <si>
    <t>S.P.M</t>
  </si>
  <si>
    <t xml:space="preserve">  SUC. PRESS</t>
  </si>
  <si>
    <t xml:space="preserve">  PISTON DIAMETER</t>
  </si>
  <si>
    <t>mm</t>
  </si>
  <si>
    <t xml:space="preserve">  NPSHa</t>
  </si>
  <si>
    <t>M</t>
  </si>
  <si>
    <t xml:space="preserve">  STROKE LENGTH</t>
  </si>
  <si>
    <t xml:space="preserve">  INSTALLATION</t>
  </si>
  <si>
    <t xml:space="preserve">  NPSHr</t>
  </si>
  <si>
    <t>CONSTRUCTION</t>
  </si>
  <si>
    <t>INDOOR</t>
  </si>
  <si>
    <t xml:space="preserve">  DIAPHRAGM TYPE</t>
  </si>
  <si>
    <t>HYDRAULIC</t>
  </si>
  <si>
    <t>LIQUID  END  MATERIAL</t>
  </si>
  <si>
    <t xml:space="preserve">  HEAD  NUMBER</t>
  </si>
  <si>
    <t>SINGLE</t>
  </si>
  <si>
    <t xml:space="preserve">  PUMP HEAD</t>
  </si>
  <si>
    <t xml:space="preserve">  RELIEF VALVE</t>
  </si>
  <si>
    <t>INTERNAL</t>
  </si>
  <si>
    <t xml:space="preserve">  DIAPHRAGM  </t>
  </si>
  <si>
    <t>PTFE + PFA</t>
  </si>
  <si>
    <t xml:space="preserve">  MOTOR MOUNT</t>
  </si>
  <si>
    <t>VERTICAL</t>
  </si>
  <si>
    <t xml:space="preserve">  CHECK BALL</t>
  </si>
  <si>
    <t xml:space="preserve">  CONNECTION TYPE</t>
  </si>
  <si>
    <t>FLANGE</t>
  </si>
  <si>
    <t xml:space="preserve">  BALL  GUIDE</t>
  </si>
  <si>
    <t xml:space="preserve">  SUC. SIZE</t>
  </si>
  <si>
    <t xml:space="preserve">  BALL  SEAT</t>
  </si>
  <si>
    <t xml:space="preserve">  DIS.  SIZE</t>
  </si>
  <si>
    <t>CAPACITY CONTROL</t>
  </si>
  <si>
    <t xml:space="preserve">  TYPE</t>
  </si>
  <si>
    <t>MANUAL</t>
  </si>
  <si>
    <t>AC INDUCTION  MOTOR  SPEC.</t>
  </si>
  <si>
    <t xml:space="preserve">  METHOD</t>
  </si>
  <si>
    <t>STROKE ADJUSTMENT</t>
  </si>
  <si>
    <t xml:space="preserve">  MAKER</t>
  </si>
  <si>
    <t>SHINKANG ELEC.</t>
  </si>
  <si>
    <t xml:space="preserve">  FLOW RANGE</t>
  </si>
  <si>
    <t>10 TO 100% RATED</t>
  </si>
  <si>
    <t xml:space="preserve">  ENCLOSURE</t>
  </si>
  <si>
    <t>TEFC</t>
  </si>
  <si>
    <r>
      <t xml:space="preserve">PAINTING COLOR </t>
    </r>
    <r>
      <rPr>
        <sz val="9"/>
        <rFont val="Arial Narrow"/>
        <family val="2"/>
      </rPr>
      <t>(Munsell No.)</t>
    </r>
  </si>
  <si>
    <t xml:space="preserve">  RATED OUTPUT</t>
  </si>
  <si>
    <t xml:space="preserve">  GEAR BOX, BED </t>
  </si>
  <si>
    <t>0.6PB 4.8/10.6</t>
  </si>
  <si>
    <t xml:space="preserve">  VOLTAGE/PHASE/CYCLE</t>
  </si>
  <si>
    <r>
      <t>220,380V / 3</t>
    </r>
    <r>
      <rPr>
        <sz val="9"/>
        <rFont val="돋움"/>
        <family val="3"/>
      </rPr>
      <t>Φ</t>
    </r>
    <r>
      <rPr>
        <sz val="9"/>
        <rFont val="Arial Narrow"/>
        <family val="2"/>
      </rPr>
      <t>/ 60HZ</t>
    </r>
  </si>
  <si>
    <t xml:space="preserve">  MOTOR</t>
  </si>
  <si>
    <t xml:space="preserve">  POLE / SPEED</t>
  </si>
  <si>
    <t>4P / 1700RPM</t>
  </si>
  <si>
    <t xml:space="preserve">  INSULATION CLASS</t>
  </si>
  <si>
    <t>B</t>
  </si>
  <si>
    <t xml:space="preserve">  APPROX. WEIGHT</t>
  </si>
  <si>
    <t>KG</t>
  </si>
  <si>
    <t xml:space="preserve">  PROTECTION DEGREE</t>
  </si>
  <si>
    <t>IP44</t>
  </si>
  <si>
    <t xml:space="preserve">  HUB SIZE</t>
  </si>
  <si>
    <t>ACCESSORIES</t>
  </si>
  <si>
    <t>SPARE PARTS</t>
  </si>
  <si>
    <t>NAME</t>
  </si>
  <si>
    <t>SPEC.</t>
  </si>
  <si>
    <t>Q'TY</t>
  </si>
  <si>
    <t xml:space="preserve">  REMARKS :</t>
  </si>
  <si>
    <t>REV.</t>
  </si>
  <si>
    <t>PREPD BY</t>
  </si>
  <si>
    <t>CHKD BY</t>
  </si>
  <si>
    <t>APPRVD BY</t>
  </si>
  <si>
    <t>양식 S-01-01</t>
  </si>
  <si>
    <t>CHEON SEI IND. CO., LTD.</t>
  </si>
  <si>
    <t xml:space="preserve">    A4 (210×297)</t>
  </si>
  <si>
    <t>KHV1-51S-STS-FS</t>
  </si>
  <si>
    <t>STS304</t>
  </si>
  <si>
    <t xml:space="preserve">  GASKET</t>
  </si>
  <si>
    <t xml:space="preserve">  JOINT(FLANGE)</t>
  </si>
  <si>
    <t>STS304 + SSC13</t>
  </si>
  <si>
    <t>PTFE + PFA</t>
  </si>
  <si>
    <t>KS20K 15A FF</t>
  </si>
  <si>
    <t>KS 10K 15A RF / LAP JOINT</t>
  </si>
  <si>
    <t>KS20K 15A FF</t>
  </si>
  <si>
    <t xml:space="preserve">  JOINT(FLANGE)</t>
  </si>
  <si>
    <t xml:space="preserve">  GASKET</t>
  </si>
  <si>
    <t>KHV1-51S-6T6-FS</t>
  </si>
  <si>
    <t>STS316</t>
  </si>
  <si>
    <t>STS316 + SSC14</t>
  </si>
  <si>
    <t>H. R. CHA</t>
  </si>
  <si>
    <t>SANTOPRENE</t>
  </si>
  <si>
    <t>KHH1-51S-PTC-FS</t>
  </si>
  <si>
    <t xml:space="preserve">  NPSHa</t>
  </si>
  <si>
    <t xml:space="preserve">  NPSHr</t>
  </si>
  <si>
    <t>HORIZONTAL</t>
  </si>
  <si>
    <t>GFPP</t>
  </si>
  <si>
    <t>KS 10K 15A RF / LAP JOINT</t>
  </si>
  <si>
    <t xml:space="preserve">  O-RING</t>
  </si>
  <si>
    <t>6.3G 8.2/0.4</t>
  </si>
  <si>
    <t>KHH1-51S-FTC-FS</t>
  </si>
  <si>
    <t>PVDF</t>
  </si>
  <si>
    <t>KHH1-51S-STS-FS</t>
  </si>
  <si>
    <t>STS304</t>
  </si>
  <si>
    <t>STS316</t>
  </si>
  <si>
    <t>KS20K 15A FF</t>
  </si>
  <si>
    <t xml:space="preserve">  JOINT(FLANGE)</t>
  </si>
  <si>
    <t>STS304 + SSC13</t>
  </si>
  <si>
    <t xml:space="preserve">  GASKET</t>
  </si>
  <si>
    <t>KHH1-51S-6T6-FS</t>
  </si>
  <si>
    <t>STS316 + SSC14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</si>
</sst>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KW&quot;"/>
    <numFmt numFmtId="177" formatCode="0.##&quot;KW&quot;"/>
    <numFmt numFmtId="178" formatCode="0.0_ "/>
    <numFmt numFmtId="179" formatCode="##&quot;φ&quot;"/>
    <numFmt numFmtId="180" formatCode="##&quot;Φ&quot;"/>
    <numFmt numFmtId="181" formatCode="&quot;Φ&quot;##"/>
  </numFmts>
  <fonts count="22">
    <font>
      <sz val="11"/>
      <name val="돋움"/>
      <family val="3"/>
    </font>
    <font>
      <sz val="8"/>
      <name val="돋움"/>
      <family val="3"/>
    </font>
    <font>
      <sz val="7"/>
      <name val="돋움"/>
      <family val="3"/>
    </font>
    <font>
      <b/>
      <sz val="14"/>
      <name val="Arial"/>
      <family val="2"/>
    </font>
    <font>
      <b/>
      <sz val="26"/>
      <name val="굴림체"/>
      <family val="3"/>
    </font>
    <font>
      <sz val="11"/>
      <name val="바탕체"/>
      <family val="1"/>
    </font>
    <font>
      <sz val="9"/>
      <name val="돋움"/>
      <family val="3"/>
    </font>
    <font>
      <sz val="9"/>
      <name val="굴림"/>
      <family val="3"/>
    </font>
    <font>
      <b/>
      <sz val="14"/>
      <name val="굴림체"/>
      <family val="3"/>
    </font>
    <font>
      <sz val="1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9"/>
      <name val="새굴림"/>
      <family val="1"/>
    </font>
    <font>
      <sz val="10"/>
      <name val="새굴림"/>
      <family val="1"/>
    </font>
    <font>
      <sz val="10"/>
      <name val="Arial Narrow"/>
      <family val="2"/>
    </font>
    <font>
      <sz val="11"/>
      <name val="휴먼편지체"/>
      <family val="1"/>
    </font>
    <font>
      <b/>
      <sz val="16"/>
      <name val="새굴림"/>
      <family val="1"/>
    </font>
    <font>
      <b/>
      <sz val="16"/>
      <name val="Arial"/>
      <family val="2"/>
    </font>
    <font>
      <sz val="11"/>
      <name val="새굴림"/>
      <family val="1"/>
    </font>
    <font>
      <b/>
      <sz val="13"/>
      <name val="Arial"/>
      <family val="2"/>
    </font>
    <font>
      <sz val="11"/>
      <name val="HY엽서L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9" fontId="10" fillId="0" borderId="4" xfId="0" applyNumberFormat="1" applyFont="1" applyBorder="1" applyAlignment="1">
      <alignment horizontal="left" vertical="center"/>
    </xf>
    <xf numFmtId="9" fontId="10" fillId="0" borderId="3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9" fontId="10" fillId="0" borderId="5" xfId="0" applyNumberFormat="1" applyFont="1" applyBorder="1" applyAlignment="1">
      <alignment horizontal="left" vertical="center"/>
    </xf>
    <xf numFmtId="9" fontId="10" fillId="0" borderId="21" xfId="0" applyNumberFormat="1" applyFont="1" applyBorder="1" applyAlignment="1">
      <alignment horizontal="left" vertical="center"/>
    </xf>
    <xf numFmtId="9" fontId="10" fillId="0" borderId="11" xfId="0" applyNumberFormat="1" applyFont="1" applyBorder="1" applyAlignment="1">
      <alignment horizontal="left" vertical="center"/>
    </xf>
    <xf numFmtId="9" fontId="10" fillId="0" borderId="16" xfId="0" applyNumberFormat="1" applyFont="1" applyBorder="1" applyAlignment="1">
      <alignment horizontal="left" vertical="center"/>
    </xf>
    <xf numFmtId="9" fontId="10" fillId="0" borderId="17" xfId="0" applyNumberFormat="1" applyFont="1" applyBorder="1" applyAlignment="1">
      <alignment horizontal="left" vertical="center"/>
    </xf>
    <xf numFmtId="0" fontId="11" fillId="0" borderId="22" xfId="0" applyFont="1" applyBorder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9" fontId="10" fillId="0" borderId="26" xfId="0" applyNumberFormat="1" applyFont="1" applyBorder="1" applyAlignment="1">
      <alignment horizontal="left" vertical="center"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9" fontId="10" fillId="0" borderId="22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8" xfId="0" applyFont="1" applyBorder="1" applyAlignment="1">
      <alignment horizontal="center"/>
    </xf>
    <xf numFmtId="181" fontId="10" fillId="0" borderId="35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81" fontId="10" fillId="0" borderId="27" xfId="0" applyNumberFormat="1" applyFont="1" applyBorder="1" applyAlignment="1">
      <alignment horizontal="center"/>
    </xf>
    <xf numFmtId="181" fontId="10" fillId="0" borderId="29" xfId="0" applyNumberFormat="1" applyFont="1" applyBorder="1" applyAlignment="1">
      <alignment horizontal="center"/>
    </xf>
    <xf numFmtId="177" fontId="10" fillId="0" borderId="31" xfId="0" applyNumberFormat="1" applyFont="1" applyBorder="1" applyAlignment="1">
      <alignment horizontal="center"/>
    </xf>
    <xf numFmtId="177" fontId="10" fillId="0" borderId="1" xfId="0" applyNumberFormat="1" applyFont="1" applyBorder="1" applyAlignment="1">
      <alignment horizontal="center"/>
    </xf>
    <xf numFmtId="177" fontId="10" fillId="0" borderId="1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178" fontId="10" fillId="0" borderId="2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4">
      <selection activeCell="AR83" sqref="AR83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2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3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4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5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6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7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58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9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10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82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12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13</v>
      </c>
      <c r="U8" s="19"/>
      <c r="V8" s="21"/>
      <c r="W8" s="7" t="s">
        <v>12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83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15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16</v>
      </c>
      <c r="U9" s="19"/>
      <c r="V9" s="21"/>
      <c r="W9" s="7" t="s">
        <v>17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84</v>
      </c>
      <c r="AJ9" s="19"/>
      <c r="AK9" s="19"/>
      <c r="AL9" s="69">
        <v>50</v>
      </c>
      <c r="AM9" s="69"/>
      <c r="AN9" s="19"/>
      <c r="AO9" s="49" t="s">
        <v>14</v>
      </c>
      <c r="AP9" s="19"/>
      <c r="AQ9" s="21"/>
    </row>
    <row r="10" spans="1:43" ht="16.5" customHeight="1">
      <c r="A10" s="29">
        <v>8</v>
      </c>
      <c r="B10" s="7" t="s">
        <v>19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20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85</v>
      </c>
      <c r="AJ10" s="19"/>
      <c r="AK10" s="19"/>
      <c r="AL10" s="69">
        <v>10</v>
      </c>
      <c r="AM10" s="69"/>
      <c r="AN10" s="19"/>
      <c r="AO10" s="10" t="s">
        <v>18</v>
      </c>
      <c r="AP10" s="19"/>
      <c r="AQ10" s="21"/>
    </row>
    <row r="11" spans="1:43" ht="16.5" customHeight="1">
      <c r="A11" s="29">
        <v>9</v>
      </c>
      <c r="B11" s="9" t="s">
        <v>21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14</v>
      </c>
      <c r="U11" s="19"/>
      <c r="V11" s="21"/>
      <c r="W11" s="7" t="s">
        <v>22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13</v>
      </c>
      <c r="AM11" s="69"/>
      <c r="AN11" s="19"/>
      <c r="AO11" s="10" t="s">
        <v>18</v>
      </c>
      <c r="AP11" s="19"/>
      <c r="AQ11" s="21"/>
    </row>
    <row r="12" spans="1:43" ht="16.5" customHeight="1">
      <c r="A12" s="29">
        <v>10</v>
      </c>
      <c r="B12" s="9" t="s">
        <v>20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24</v>
      </c>
      <c r="U12" s="19"/>
      <c r="V12" s="21"/>
      <c r="W12" s="7" t="s">
        <v>25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58</v>
      </c>
      <c r="AM12" s="69"/>
      <c r="AN12" s="19"/>
      <c r="AO12" s="10" t="s">
        <v>23</v>
      </c>
      <c r="AP12" s="19"/>
      <c r="AQ12" s="21"/>
    </row>
    <row r="13" spans="1:43" ht="16.5" customHeight="1">
      <c r="A13" s="29">
        <v>11</v>
      </c>
      <c r="B13" s="12" t="s">
        <v>27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24</v>
      </c>
      <c r="U13" s="19"/>
      <c r="V13" s="21"/>
      <c r="W13" s="7" t="s">
        <v>28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12</v>
      </c>
      <c r="AM13" s="69"/>
      <c r="AN13" s="19"/>
      <c r="AO13" s="10" t="s">
        <v>26</v>
      </c>
      <c r="AP13" s="19"/>
      <c r="AQ13" s="21"/>
    </row>
    <row r="14" spans="1:43" ht="16.5" customHeight="1">
      <c r="A14" s="29">
        <v>12</v>
      </c>
      <c r="B14" s="7" t="s">
        <v>184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186</v>
      </c>
      <c r="U14" s="19"/>
      <c r="V14" s="21"/>
      <c r="W14" s="7" t="s">
        <v>29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10</v>
      </c>
      <c r="AM14" s="69"/>
      <c r="AN14" s="19"/>
      <c r="AO14" s="10" t="s">
        <v>26</v>
      </c>
      <c r="AP14" s="19"/>
      <c r="AQ14" s="21"/>
    </row>
    <row r="15" spans="1:43" ht="16.5" customHeight="1">
      <c r="A15" s="29">
        <v>13</v>
      </c>
      <c r="B15" s="35" t="s">
        <v>30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183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134</v>
      </c>
      <c r="AP15" s="19"/>
      <c r="AQ15" s="21"/>
    </row>
    <row r="16" spans="1:43" ht="16.5" customHeight="1">
      <c r="A16" s="29">
        <v>14</v>
      </c>
      <c r="B16" s="76" t="s">
        <v>31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30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86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32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65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33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34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66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35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87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70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71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36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88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69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72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37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89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68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73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38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90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67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298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40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306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39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 10K 15A RF / LAP JOINT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42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87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41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187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306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43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74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45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44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75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78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81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46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76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79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80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47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49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48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77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51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103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50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77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52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91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53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92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59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17.5</v>
      </c>
      <c r="O32" s="104"/>
      <c r="P32" s="41"/>
      <c r="Q32" s="41" t="s">
        <v>64</v>
      </c>
      <c r="R32" s="41"/>
      <c r="S32" s="41"/>
      <c r="T32" s="41"/>
      <c r="U32" s="41"/>
      <c r="V32" s="43"/>
      <c r="W32" s="13" t="s">
        <v>55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93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56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54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63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60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61</v>
      </c>
      <c r="M35" s="83"/>
      <c r="N35" s="83"/>
      <c r="O35" s="83"/>
      <c r="P35" s="83"/>
      <c r="Q35" s="83"/>
      <c r="R35" s="83"/>
      <c r="S35" s="88"/>
      <c r="T35" s="82" t="s">
        <v>62</v>
      </c>
      <c r="U35" s="83"/>
      <c r="V35" s="84"/>
      <c r="W35" s="85" t="s">
        <v>60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61</v>
      </c>
      <c r="AH35" s="83"/>
      <c r="AI35" s="83"/>
      <c r="AJ35" s="83"/>
      <c r="AK35" s="83"/>
      <c r="AL35" s="83"/>
      <c r="AM35" s="83"/>
      <c r="AN35" s="88"/>
      <c r="AO35" s="82" t="s">
        <v>62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57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98</v>
      </c>
      <c r="X40" s="83"/>
      <c r="Y40" s="88"/>
      <c r="Z40" s="83" t="s">
        <v>99</v>
      </c>
      <c r="AA40" s="83"/>
      <c r="AB40" s="83"/>
      <c r="AC40" s="83"/>
      <c r="AD40" s="83"/>
      <c r="AE40" s="88"/>
      <c r="AF40" s="82" t="s">
        <v>100</v>
      </c>
      <c r="AG40" s="83"/>
      <c r="AH40" s="83"/>
      <c r="AI40" s="83"/>
      <c r="AJ40" s="83"/>
      <c r="AK40" s="88"/>
      <c r="AL40" s="83" t="s">
        <v>101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305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102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94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95</v>
      </c>
      <c r="AL43" s="62"/>
      <c r="AM43" s="62"/>
      <c r="AN43" s="62"/>
      <c r="AO43" s="62"/>
      <c r="AP43" s="62"/>
      <c r="AQ43" s="63"/>
    </row>
    <row r="44" spans="2:43" ht="18">
      <c r="B44" s="98" t="s">
        <v>96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0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1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104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105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106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107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108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109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110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111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112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113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114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307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115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116</v>
      </c>
      <c r="U51" s="19"/>
      <c r="V51" s="21"/>
      <c r="W51" s="7" t="s">
        <v>115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117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118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119</v>
      </c>
      <c r="U52" s="19"/>
      <c r="V52" s="21"/>
      <c r="W52" s="7" t="s">
        <v>120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121</v>
      </c>
      <c r="AJ52" s="19"/>
      <c r="AK52" s="19"/>
      <c r="AL52" s="69">
        <v>50</v>
      </c>
      <c r="AM52" s="69"/>
      <c r="AN52" s="19"/>
      <c r="AO52" s="49" t="s">
        <v>122</v>
      </c>
      <c r="AP52" s="19"/>
      <c r="AQ52" s="21"/>
    </row>
    <row r="53" spans="1:43" ht="15">
      <c r="A53" s="29">
        <v>8</v>
      </c>
      <c r="B53" s="7" t="s">
        <v>123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124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121</v>
      </c>
      <c r="AJ53" s="19"/>
      <c r="AK53" s="19"/>
      <c r="AL53" s="69">
        <v>10</v>
      </c>
      <c r="AM53" s="69"/>
      <c r="AN53" s="19"/>
      <c r="AO53" s="10" t="s">
        <v>125</v>
      </c>
      <c r="AP53" s="19"/>
      <c r="AQ53" s="21"/>
    </row>
    <row r="54" spans="1:43" ht="15">
      <c r="A54" s="29">
        <v>9</v>
      </c>
      <c r="B54" s="9" t="s">
        <v>126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122</v>
      </c>
      <c r="U54" s="19"/>
      <c r="V54" s="21"/>
      <c r="W54" s="7" t="s">
        <v>127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13</v>
      </c>
      <c r="AM54" s="69"/>
      <c r="AN54" s="19"/>
      <c r="AO54" s="10" t="s">
        <v>125</v>
      </c>
      <c r="AP54" s="19"/>
      <c r="AQ54" s="21"/>
    </row>
    <row r="55" spans="1:43" ht="15">
      <c r="A55" s="29">
        <v>10</v>
      </c>
      <c r="B55" s="9" t="s">
        <v>124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128</v>
      </c>
      <c r="U55" s="19"/>
      <c r="V55" s="21"/>
      <c r="W55" s="7" t="s">
        <v>129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58</v>
      </c>
      <c r="AM55" s="69"/>
      <c r="AN55" s="19"/>
      <c r="AO55" s="10" t="s">
        <v>130</v>
      </c>
      <c r="AP55" s="19"/>
      <c r="AQ55" s="21"/>
    </row>
    <row r="56" spans="1:43" ht="15">
      <c r="A56" s="29">
        <v>11</v>
      </c>
      <c r="B56" s="12" t="s">
        <v>131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128</v>
      </c>
      <c r="U56" s="19"/>
      <c r="V56" s="21"/>
      <c r="W56" s="7" t="s">
        <v>132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12</v>
      </c>
      <c r="AM56" s="69"/>
      <c r="AN56" s="19"/>
      <c r="AO56" s="10" t="s">
        <v>133</v>
      </c>
      <c r="AP56" s="19"/>
      <c r="AQ56" s="21"/>
    </row>
    <row r="57" spans="1:43" ht="15">
      <c r="A57" s="29">
        <v>12</v>
      </c>
      <c r="B57" s="7" t="s">
        <v>308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134</v>
      </c>
      <c r="U57" s="19"/>
      <c r="V57" s="21"/>
      <c r="W57" s="7" t="s">
        <v>135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10</v>
      </c>
      <c r="AM57" s="69"/>
      <c r="AN57" s="19"/>
      <c r="AO57" s="10" t="s">
        <v>133</v>
      </c>
      <c r="AP57" s="19"/>
      <c r="AQ57" s="21"/>
    </row>
    <row r="58" spans="1:43" ht="15">
      <c r="A58" s="29">
        <v>13</v>
      </c>
      <c r="B58" s="35" t="s">
        <v>136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309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134</v>
      </c>
      <c r="AP58" s="19"/>
      <c r="AQ58" s="21"/>
    </row>
    <row r="59" spans="1:43" ht="15">
      <c r="A59" s="29">
        <v>14</v>
      </c>
      <c r="B59" s="76" t="s">
        <v>137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136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138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139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65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140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141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66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142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87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143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71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144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145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146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310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147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148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149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73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150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311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151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312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152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306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153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 10K 15A RF / LAP JOINT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154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87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155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313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306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156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74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157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158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75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159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160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161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76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162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80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163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164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165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77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166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103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167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314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168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169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170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171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172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20</v>
      </c>
      <c r="O75" s="104"/>
      <c r="P75" s="41"/>
      <c r="Q75" s="41" t="s">
        <v>64</v>
      </c>
      <c r="R75" s="41"/>
      <c r="S75" s="41"/>
      <c r="T75" s="41"/>
      <c r="U75" s="41"/>
      <c r="V75" s="43"/>
      <c r="W75" s="13" t="s">
        <v>173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174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175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176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177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60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61</v>
      </c>
      <c r="M78" s="83"/>
      <c r="N78" s="83"/>
      <c r="O78" s="83"/>
      <c r="P78" s="83"/>
      <c r="Q78" s="83"/>
      <c r="R78" s="83"/>
      <c r="S78" s="88"/>
      <c r="T78" s="82" t="s">
        <v>62</v>
      </c>
      <c r="U78" s="83"/>
      <c r="V78" s="84"/>
      <c r="W78" s="85" t="s">
        <v>60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61</v>
      </c>
      <c r="AH78" s="83"/>
      <c r="AI78" s="83"/>
      <c r="AJ78" s="83"/>
      <c r="AK78" s="83"/>
      <c r="AL78" s="83"/>
      <c r="AM78" s="83"/>
      <c r="AN78" s="88"/>
      <c r="AO78" s="82" t="s">
        <v>62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178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179</v>
      </c>
      <c r="X83" s="83"/>
      <c r="Y83" s="88"/>
      <c r="Z83" s="83" t="s">
        <v>180</v>
      </c>
      <c r="AA83" s="83"/>
      <c r="AB83" s="83"/>
      <c r="AC83" s="83"/>
      <c r="AD83" s="83"/>
      <c r="AE83" s="88"/>
      <c r="AF83" s="82" t="s">
        <v>181</v>
      </c>
      <c r="AG83" s="83"/>
      <c r="AH83" s="83"/>
      <c r="AI83" s="83"/>
      <c r="AJ83" s="83"/>
      <c r="AK83" s="88"/>
      <c r="AL83" s="83" t="s">
        <v>182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305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102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94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56">
      <selection activeCell="X62" sqref="X62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96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0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104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105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106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107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108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109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110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111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112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113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114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188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115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116</v>
      </c>
      <c r="U8" s="19"/>
      <c r="V8" s="21"/>
      <c r="W8" s="7" t="s">
        <v>115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117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118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119</v>
      </c>
      <c r="U9" s="19"/>
      <c r="V9" s="21"/>
      <c r="W9" s="7" t="s">
        <v>120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121</v>
      </c>
      <c r="AJ9" s="19"/>
      <c r="AK9" s="19"/>
      <c r="AL9" s="69">
        <v>50</v>
      </c>
      <c r="AM9" s="69"/>
      <c r="AN9" s="19"/>
      <c r="AO9" s="49" t="s">
        <v>122</v>
      </c>
      <c r="AP9" s="19"/>
      <c r="AQ9" s="21"/>
    </row>
    <row r="10" spans="1:43" ht="16.5" customHeight="1">
      <c r="A10" s="29">
        <v>8</v>
      </c>
      <c r="B10" s="7" t="s">
        <v>123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124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121</v>
      </c>
      <c r="AJ10" s="19"/>
      <c r="AK10" s="19"/>
      <c r="AL10" s="69">
        <v>10</v>
      </c>
      <c r="AM10" s="69"/>
      <c r="AN10" s="19"/>
      <c r="AO10" s="10" t="s">
        <v>125</v>
      </c>
      <c r="AP10" s="19"/>
      <c r="AQ10" s="21"/>
    </row>
    <row r="11" spans="1:43" ht="16.5" customHeight="1">
      <c r="A11" s="29">
        <v>9</v>
      </c>
      <c r="B11" s="9" t="s">
        <v>126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122</v>
      </c>
      <c r="U11" s="19"/>
      <c r="V11" s="21"/>
      <c r="W11" s="7" t="s">
        <v>127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13</v>
      </c>
      <c r="AM11" s="69"/>
      <c r="AN11" s="19"/>
      <c r="AO11" s="10" t="s">
        <v>125</v>
      </c>
      <c r="AP11" s="19"/>
      <c r="AQ11" s="21"/>
    </row>
    <row r="12" spans="1:43" ht="16.5" customHeight="1">
      <c r="A12" s="29">
        <v>10</v>
      </c>
      <c r="B12" s="9" t="s">
        <v>124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128</v>
      </c>
      <c r="U12" s="19"/>
      <c r="V12" s="21"/>
      <c r="W12" s="7" t="s">
        <v>129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58</v>
      </c>
      <c r="AM12" s="69"/>
      <c r="AN12" s="19"/>
      <c r="AO12" s="10" t="s">
        <v>130</v>
      </c>
      <c r="AP12" s="19"/>
      <c r="AQ12" s="21"/>
    </row>
    <row r="13" spans="1:43" ht="16.5" customHeight="1">
      <c r="A13" s="29">
        <v>11</v>
      </c>
      <c r="B13" s="12" t="s">
        <v>131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128</v>
      </c>
      <c r="U13" s="19"/>
      <c r="V13" s="21"/>
      <c r="W13" s="7" t="s">
        <v>132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12</v>
      </c>
      <c r="AM13" s="69"/>
      <c r="AN13" s="19"/>
      <c r="AO13" s="10" t="s">
        <v>133</v>
      </c>
      <c r="AP13" s="19"/>
      <c r="AQ13" s="21"/>
    </row>
    <row r="14" spans="1:43" ht="16.5" customHeight="1">
      <c r="A14" s="29">
        <v>12</v>
      </c>
      <c r="B14" s="7" t="s">
        <v>184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186</v>
      </c>
      <c r="U14" s="19"/>
      <c r="V14" s="21"/>
      <c r="W14" s="7" t="s">
        <v>135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10</v>
      </c>
      <c r="AM14" s="69"/>
      <c r="AN14" s="19"/>
      <c r="AO14" s="10" t="s">
        <v>133</v>
      </c>
      <c r="AP14" s="19"/>
      <c r="AQ14" s="21"/>
    </row>
    <row r="15" spans="1:43" ht="16.5" customHeight="1">
      <c r="A15" s="29">
        <v>13</v>
      </c>
      <c r="B15" s="35" t="s">
        <v>136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183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185</v>
      </c>
      <c r="AP15" s="19"/>
      <c r="AQ15" s="21"/>
    </row>
    <row r="16" spans="1:43" ht="16.5" customHeight="1">
      <c r="A16" s="29">
        <v>14</v>
      </c>
      <c r="B16" s="76" t="s">
        <v>137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136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138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139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65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140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141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66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142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189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143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71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144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145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146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72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147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148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149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73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150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189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151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298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152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97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153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 10K 15A RF / LAP JOINT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154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189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155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187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190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156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74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157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158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75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159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160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161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76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162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80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163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164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165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77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166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103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167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77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168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169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170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171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172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17.5</v>
      </c>
      <c r="O32" s="104"/>
      <c r="P32" s="41"/>
      <c r="Q32" s="41" t="s">
        <v>64</v>
      </c>
      <c r="R32" s="41"/>
      <c r="S32" s="41"/>
      <c r="T32" s="41"/>
      <c r="U32" s="41"/>
      <c r="V32" s="43"/>
      <c r="W32" s="13" t="s">
        <v>173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174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175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176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177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60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61</v>
      </c>
      <c r="M35" s="83"/>
      <c r="N35" s="83"/>
      <c r="O35" s="83"/>
      <c r="P35" s="83"/>
      <c r="Q35" s="83"/>
      <c r="R35" s="83"/>
      <c r="S35" s="88"/>
      <c r="T35" s="82" t="s">
        <v>62</v>
      </c>
      <c r="U35" s="83"/>
      <c r="V35" s="84"/>
      <c r="W35" s="85" t="s">
        <v>60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61</v>
      </c>
      <c r="AH35" s="83"/>
      <c r="AI35" s="83"/>
      <c r="AJ35" s="83"/>
      <c r="AK35" s="83"/>
      <c r="AL35" s="83"/>
      <c r="AM35" s="83"/>
      <c r="AN35" s="88"/>
      <c r="AO35" s="82" t="s">
        <v>62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178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179</v>
      </c>
      <c r="X40" s="83"/>
      <c r="Y40" s="88"/>
      <c r="Z40" s="83" t="s">
        <v>180</v>
      </c>
      <c r="AA40" s="83"/>
      <c r="AB40" s="83"/>
      <c r="AC40" s="83"/>
      <c r="AD40" s="83"/>
      <c r="AE40" s="88"/>
      <c r="AF40" s="82" t="s">
        <v>181</v>
      </c>
      <c r="AG40" s="83"/>
      <c r="AH40" s="83"/>
      <c r="AI40" s="83"/>
      <c r="AJ40" s="83"/>
      <c r="AK40" s="88"/>
      <c r="AL40" s="83" t="s">
        <v>182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305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102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94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95</v>
      </c>
      <c r="AL43" s="62"/>
      <c r="AM43" s="62"/>
      <c r="AN43" s="62"/>
      <c r="AO43" s="62"/>
      <c r="AP43" s="62"/>
      <c r="AQ43" s="63"/>
    </row>
    <row r="44" spans="2:43" ht="18">
      <c r="B44" s="98" t="s">
        <v>96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0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1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104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105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106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107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108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109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110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111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112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113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114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315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115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116</v>
      </c>
      <c r="U51" s="19"/>
      <c r="V51" s="21"/>
      <c r="W51" s="7" t="s">
        <v>115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117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118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119</v>
      </c>
      <c r="U52" s="19"/>
      <c r="V52" s="21"/>
      <c r="W52" s="7" t="s">
        <v>120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121</v>
      </c>
      <c r="AJ52" s="19"/>
      <c r="AK52" s="19"/>
      <c r="AL52" s="69">
        <v>50</v>
      </c>
      <c r="AM52" s="69"/>
      <c r="AN52" s="19"/>
      <c r="AO52" s="49" t="s">
        <v>122</v>
      </c>
      <c r="AP52" s="19"/>
      <c r="AQ52" s="21"/>
    </row>
    <row r="53" spans="1:43" ht="15">
      <c r="A53" s="29">
        <v>8</v>
      </c>
      <c r="B53" s="7" t="s">
        <v>123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124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121</v>
      </c>
      <c r="AJ53" s="19"/>
      <c r="AK53" s="19"/>
      <c r="AL53" s="69">
        <v>10</v>
      </c>
      <c r="AM53" s="69"/>
      <c r="AN53" s="19"/>
      <c r="AO53" s="10" t="s">
        <v>125</v>
      </c>
      <c r="AP53" s="19"/>
      <c r="AQ53" s="21"/>
    </row>
    <row r="54" spans="1:43" ht="15">
      <c r="A54" s="29">
        <v>9</v>
      </c>
      <c r="B54" s="9" t="s">
        <v>126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122</v>
      </c>
      <c r="U54" s="19"/>
      <c r="V54" s="21"/>
      <c r="W54" s="7" t="s">
        <v>127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13</v>
      </c>
      <c r="AM54" s="69"/>
      <c r="AN54" s="19"/>
      <c r="AO54" s="10" t="s">
        <v>125</v>
      </c>
      <c r="AP54" s="19"/>
      <c r="AQ54" s="21"/>
    </row>
    <row r="55" spans="1:43" ht="15">
      <c r="A55" s="29">
        <v>10</v>
      </c>
      <c r="B55" s="9" t="s">
        <v>124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128</v>
      </c>
      <c r="U55" s="19"/>
      <c r="V55" s="21"/>
      <c r="W55" s="7" t="s">
        <v>129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58</v>
      </c>
      <c r="AM55" s="69"/>
      <c r="AN55" s="19"/>
      <c r="AO55" s="10" t="s">
        <v>130</v>
      </c>
      <c r="AP55" s="19"/>
      <c r="AQ55" s="21"/>
    </row>
    <row r="56" spans="1:43" ht="15">
      <c r="A56" s="29">
        <v>11</v>
      </c>
      <c r="B56" s="12" t="s">
        <v>131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128</v>
      </c>
      <c r="U56" s="19"/>
      <c r="V56" s="21"/>
      <c r="W56" s="7" t="s">
        <v>132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12</v>
      </c>
      <c r="AM56" s="69"/>
      <c r="AN56" s="19"/>
      <c r="AO56" s="10" t="s">
        <v>133</v>
      </c>
      <c r="AP56" s="19"/>
      <c r="AQ56" s="21"/>
    </row>
    <row r="57" spans="1:43" ht="15">
      <c r="A57" s="29">
        <v>12</v>
      </c>
      <c r="B57" s="7" t="s">
        <v>308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134</v>
      </c>
      <c r="U57" s="19"/>
      <c r="V57" s="21"/>
      <c r="W57" s="7" t="s">
        <v>135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10</v>
      </c>
      <c r="AM57" s="69"/>
      <c r="AN57" s="19"/>
      <c r="AO57" s="10" t="s">
        <v>133</v>
      </c>
      <c r="AP57" s="19"/>
      <c r="AQ57" s="21"/>
    </row>
    <row r="58" spans="1:43" ht="15">
      <c r="A58" s="29">
        <v>13</v>
      </c>
      <c r="B58" s="35" t="s">
        <v>136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309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134</v>
      </c>
      <c r="AP58" s="19"/>
      <c r="AQ58" s="21"/>
    </row>
    <row r="59" spans="1:43" ht="15">
      <c r="A59" s="29">
        <v>14</v>
      </c>
      <c r="B59" s="76" t="s">
        <v>137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136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138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139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65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140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141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66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142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316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143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71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144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145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146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310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147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148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149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73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150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316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151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312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152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97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153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 10K 15A RF / LAP JOINT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154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316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155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313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97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156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74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157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158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75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159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160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161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76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162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80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163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164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165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77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166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103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167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314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168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169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170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171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172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20</v>
      </c>
      <c r="O75" s="104"/>
      <c r="P75" s="41"/>
      <c r="Q75" s="41" t="s">
        <v>64</v>
      </c>
      <c r="R75" s="41"/>
      <c r="S75" s="41"/>
      <c r="T75" s="41"/>
      <c r="U75" s="41"/>
      <c r="V75" s="43"/>
      <c r="W75" s="13" t="s">
        <v>173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174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175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176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177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60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61</v>
      </c>
      <c r="M78" s="83"/>
      <c r="N78" s="83"/>
      <c r="O78" s="83"/>
      <c r="P78" s="83"/>
      <c r="Q78" s="83"/>
      <c r="R78" s="83"/>
      <c r="S78" s="88"/>
      <c r="T78" s="82" t="s">
        <v>62</v>
      </c>
      <c r="U78" s="83"/>
      <c r="V78" s="84"/>
      <c r="W78" s="85" t="s">
        <v>60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61</v>
      </c>
      <c r="AH78" s="83"/>
      <c r="AI78" s="83"/>
      <c r="AJ78" s="83"/>
      <c r="AK78" s="83"/>
      <c r="AL78" s="83"/>
      <c r="AM78" s="83"/>
      <c r="AN78" s="88"/>
      <c r="AO78" s="82" t="s">
        <v>62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178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179</v>
      </c>
      <c r="X83" s="83"/>
      <c r="Y83" s="88"/>
      <c r="Z83" s="83" t="s">
        <v>180</v>
      </c>
      <c r="AA83" s="83"/>
      <c r="AB83" s="83"/>
      <c r="AC83" s="83"/>
      <c r="AD83" s="83"/>
      <c r="AE83" s="88"/>
      <c r="AF83" s="82" t="s">
        <v>181</v>
      </c>
      <c r="AG83" s="83"/>
      <c r="AH83" s="83"/>
      <c r="AI83" s="83"/>
      <c r="AJ83" s="83"/>
      <c r="AK83" s="88"/>
      <c r="AL83" s="83" t="s">
        <v>182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305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102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94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86"/>
  <sheetViews>
    <sheetView showGridLines="0" view="pageBreakPreview" zoomScaleSheetLayoutView="100" workbookViewId="0" topLeftCell="A44">
      <selection activeCell="V58" sqref="V58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191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192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193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194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195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196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197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198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199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200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201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202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204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291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205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206</v>
      </c>
      <c r="U8" s="19"/>
      <c r="V8" s="21"/>
      <c r="W8" s="7" t="s">
        <v>205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207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208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209</v>
      </c>
      <c r="U9" s="19"/>
      <c r="V9" s="21"/>
      <c r="W9" s="7" t="s">
        <v>210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211</v>
      </c>
      <c r="AJ9" s="19"/>
      <c r="AK9" s="19"/>
      <c r="AL9" s="69">
        <v>50</v>
      </c>
      <c r="AM9" s="69"/>
      <c r="AN9" s="19"/>
      <c r="AO9" s="49" t="s">
        <v>212</v>
      </c>
      <c r="AP9" s="19"/>
      <c r="AQ9" s="21"/>
    </row>
    <row r="10" spans="1:43" ht="16.5" customHeight="1">
      <c r="A10" s="29">
        <v>8</v>
      </c>
      <c r="B10" s="7" t="s">
        <v>213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214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211</v>
      </c>
      <c r="AJ10" s="19"/>
      <c r="AK10" s="19"/>
      <c r="AL10" s="69">
        <v>30</v>
      </c>
      <c r="AM10" s="69"/>
      <c r="AN10" s="19"/>
      <c r="AO10" s="10" t="s">
        <v>215</v>
      </c>
      <c r="AP10" s="19"/>
      <c r="AQ10" s="21"/>
    </row>
    <row r="11" spans="1:43" ht="16.5" customHeight="1">
      <c r="A11" s="29">
        <v>9</v>
      </c>
      <c r="B11" s="9" t="s">
        <v>216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212</v>
      </c>
      <c r="U11" s="19"/>
      <c r="V11" s="21"/>
      <c r="W11" s="7" t="s">
        <v>217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36</v>
      </c>
      <c r="AM11" s="69"/>
      <c r="AN11" s="19"/>
      <c r="AO11" s="10" t="s">
        <v>215</v>
      </c>
      <c r="AP11" s="19"/>
      <c r="AQ11" s="21"/>
    </row>
    <row r="12" spans="1:43" ht="16.5" customHeight="1">
      <c r="A12" s="29">
        <v>10</v>
      </c>
      <c r="B12" s="9" t="s">
        <v>214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218</v>
      </c>
      <c r="U12" s="19"/>
      <c r="V12" s="21"/>
      <c r="W12" s="7" t="s">
        <v>219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58</v>
      </c>
      <c r="AM12" s="69"/>
      <c r="AN12" s="19"/>
      <c r="AO12" s="10" t="s">
        <v>220</v>
      </c>
      <c r="AP12" s="19"/>
      <c r="AQ12" s="21"/>
    </row>
    <row r="13" spans="1:43" ht="16.5" customHeight="1">
      <c r="A13" s="29">
        <v>11</v>
      </c>
      <c r="B13" s="12" t="s">
        <v>221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218</v>
      </c>
      <c r="U13" s="19"/>
      <c r="V13" s="21"/>
      <c r="W13" s="7" t="s">
        <v>222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12</v>
      </c>
      <c r="AM13" s="69"/>
      <c r="AN13" s="19"/>
      <c r="AO13" s="10" t="s">
        <v>223</v>
      </c>
      <c r="AP13" s="19"/>
      <c r="AQ13" s="21"/>
    </row>
    <row r="14" spans="1:43" ht="16.5" customHeight="1">
      <c r="A14" s="29">
        <v>12</v>
      </c>
      <c r="B14" s="7" t="s">
        <v>224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225</v>
      </c>
      <c r="U14" s="19"/>
      <c r="V14" s="21"/>
      <c r="W14" s="7" t="s">
        <v>226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10</v>
      </c>
      <c r="AM14" s="69"/>
      <c r="AN14" s="19"/>
      <c r="AO14" s="10" t="s">
        <v>223</v>
      </c>
      <c r="AP14" s="19"/>
      <c r="AQ14" s="21"/>
    </row>
    <row r="15" spans="1:43" ht="16.5" customHeight="1">
      <c r="A15" s="29">
        <v>13</v>
      </c>
      <c r="B15" s="35" t="s">
        <v>227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228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225</v>
      </c>
      <c r="AP15" s="19"/>
      <c r="AQ15" s="21"/>
    </row>
    <row r="16" spans="1:43" ht="16.5" customHeight="1">
      <c r="A16" s="29">
        <v>14</v>
      </c>
      <c r="B16" s="76" t="s">
        <v>229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227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230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231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232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233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234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235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236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292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237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238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239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240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241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242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243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292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244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245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246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292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247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297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248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292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249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KS20K 15A FF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294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295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250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293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296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251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252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253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254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255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256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257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258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259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260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261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262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263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264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265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266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267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268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265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269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270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271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272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273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19.5</v>
      </c>
      <c r="O32" s="104"/>
      <c r="P32" s="41"/>
      <c r="Q32" s="41" t="s">
        <v>274</v>
      </c>
      <c r="R32" s="41"/>
      <c r="S32" s="41"/>
      <c r="T32" s="41"/>
      <c r="U32" s="41"/>
      <c r="V32" s="43"/>
      <c r="W32" s="13" t="s">
        <v>275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276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277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278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279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280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281</v>
      </c>
      <c r="M35" s="83"/>
      <c r="N35" s="83"/>
      <c r="O35" s="83"/>
      <c r="P35" s="83"/>
      <c r="Q35" s="83"/>
      <c r="R35" s="83"/>
      <c r="S35" s="88"/>
      <c r="T35" s="82" t="s">
        <v>282</v>
      </c>
      <c r="U35" s="83"/>
      <c r="V35" s="84"/>
      <c r="W35" s="85" t="s">
        <v>280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281</v>
      </c>
      <c r="AH35" s="83"/>
      <c r="AI35" s="83"/>
      <c r="AJ35" s="83"/>
      <c r="AK35" s="83"/>
      <c r="AL35" s="83"/>
      <c r="AM35" s="83"/>
      <c r="AN35" s="88"/>
      <c r="AO35" s="82" t="s">
        <v>282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283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284</v>
      </c>
      <c r="X40" s="83"/>
      <c r="Y40" s="88"/>
      <c r="Z40" s="83" t="s">
        <v>285</v>
      </c>
      <c r="AA40" s="83"/>
      <c r="AB40" s="83"/>
      <c r="AC40" s="83"/>
      <c r="AD40" s="83"/>
      <c r="AE40" s="88"/>
      <c r="AF40" s="82" t="s">
        <v>286</v>
      </c>
      <c r="AG40" s="83"/>
      <c r="AH40" s="83"/>
      <c r="AI40" s="83"/>
      <c r="AJ40" s="83"/>
      <c r="AK40" s="88"/>
      <c r="AL40" s="83" t="s">
        <v>287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305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288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289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290</v>
      </c>
      <c r="AL43" s="62"/>
      <c r="AM43" s="62"/>
      <c r="AN43" s="62"/>
      <c r="AO43" s="62"/>
      <c r="AP43" s="62"/>
      <c r="AQ43" s="63"/>
    </row>
    <row r="44" spans="2:43" ht="18">
      <c r="B44" s="98" t="s">
        <v>96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0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1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104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105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106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107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108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109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110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111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112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113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114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317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115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116</v>
      </c>
      <c r="U51" s="19"/>
      <c r="V51" s="21"/>
      <c r="W51" s="7" t="s">
        <v>115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117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118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119</v>
      </c>
      <c r="U52" s="19"/>
      <c r="V52" s="21"/>
      <c r="W52" s="7" t="s">
        <v>120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121</v>
      </c>
      <c r="AJ52" s="19"/>
      <c r="AK52" s="19"/>
      <c r="AL52" s="69">
        <v>50</v>
      </c>
      <c r="AM52" s="69"/>
      <c r="AN52" s="19"/>
      <c r="AO52" s="49" t="s">
        <v>122</v>
      </c>
      <c r="AP52" s="19"/>
      <c r="AQ52" s="21"/>
    </row>
    <row r="53" spans="1:43" ht="15">
      <c r="A53" s="29">
        <v>8</v>
      </c>
      <c r="B53" s="7" t="s">
        <v>123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124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121</v>
      </c>
      <c r="AJ53" s="19"/>
      <c r="AK53" s="19"/>
      <c r="AL53" s="69">
        <v>30</v>
      </c>
      <c r="AM53" s="69"/>
      <c r="AN53" s="19"/>
      <c r="AO53" s="10" t="s">
        <v>125</v>
      </c>
      <c r="AP53" s="19"/>
      <c r="AQ53" s="21"/>
    </row>
    <row r="54" spans="1:43" ht="15">
      <c r="A54" s="29">
        <v>9</v>
      </c>
      <c r="B54" s="9" t="s">
        <v>126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122</v>
      </c>
      <c r="U54" s="19"/>
      <c r="V54" s="21"/>
      <c r="W54" s="7" t="s">
        <v>127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36</v>
      </c>
      <c r="AM54" s="69"/>
      <c r="AN54" s="19"/>
      <c r="AO54" s="10" t="s">
        <v>125</v>
      </c>
      <c r="AP54" s="19"/>
      <c r="AQ54" s="21"/>
    </row>
    <row r="55" spans="1:43" ht="15">
      <c r="A55" s="29">
        <v>10</v>
      </c>
      <c r="B55" s="9" t="s">
        <v>124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128</v>
      </c>
      <c r="U55" s="19"/>
      <c r="V55" s="21"/>
      <c r="W55" s="7" t="s">
        <v>129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58</v>
      </c>
      <c r="AM55" s="69"/>
      <c r="AN55" s="19"/>
      <c r="AO55" s="10" t="s">
        <v>130</v>
      </c>
      <c r="AP55" s="19"/>
      <c r="AQ55" s="21"/>
    </row>
    <row r="56" spans="1:43" ht="15">
      <c r="A56" s="29">
        <v>11</v>
      </c>
      <c r="B56" s="12" t="s">
        <v>131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128</v>
      </c>
      <c r="U56" s="19"/>
      <c r="V56" s="21"/>
      <c r="W56" s="7" t="s">
        <v>132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12</v>
      </c>
      <c r="AM56" s="69"/>
      <c r="AN56" s="19"/>
      <c r="AO56" s="10" t="s">
        <v>133</v>
      </c>
      <c r="AP56" s="19"/>
      <c r="AQ56" s="21"/>
    </row>
    <row r="57" spans="1:43" ht="15">
      <c r="A57" s="29">
        <v>12</v>
      </c>
      <c r="B57" s="7" t="s">
        <v>308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134</v>
      </c>
      <c r="U57" s="19"/>
      <c r="V57" s="21"/>
      <c r="W57" s="7" t="s">
        <v>135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10</v>
      </c>
      <c r="AM57" s="69"/>
      <c r="AN57" s="19"/>
      <c r="AO57" s="10" t="s">
        <v>133</v>
      </c>
      <c r="AP57" s="19"/>
      <c r="AQ57" s="21"/>
    </row>
    <row r="58" spans="1:43" ht="15">
      <c r="A58" s="29">
        <v>13</v>
      </c>
      <c r="B58" s="35" t="s">
        <v>136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309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134</v>
      </c>
      <c r="AP58" s="19"/>
      <c r="AQ58" s="21"/>
    </row>
    <row r="59" spans="1:43" ht="15">
      <c r="A59" s="29">
        <v>14</v>
      </c>
      <c r="B59" s="76" t="s">
        <v>137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136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138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139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65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140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141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66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142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318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143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71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144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145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146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310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147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319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149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73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150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318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151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320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152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318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153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KS20K 15A FF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321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322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155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323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145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156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74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157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158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75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159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160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161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76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162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80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163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164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165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77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166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103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167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314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168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169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170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171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172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22</v>
      </c>
      <c r="O75" s="104"/>
      <c r="P75" s="41"/>
      <c r="Q75" s="41" t="s">
        <v>64</v>
      </c>
      <c r="R75" s="41"/>
      <c r="S75" s="41"/>
      <c r="T75" s="41"/>
      <c r="U75" s="41"/>
      <c r="V75" s="43"/>
      <c r="W75" s="13" t="s">
        <v>173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174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175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176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177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60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61</v>
      </c>
      <c r="M78" s="83"/>
      <c r="N78" s="83"/>
      <c r="O78" s="83"/>
      <c r="P78" s="83"/>
      <c r="Q78" s="83"/>
      <c r="R78" s="83"/>
      <c r="S78" s="88"/>
      <c r="T78" s="82" t="s">
        <v>62</v>
      </c>
      <c r="U78" s="83"/>
      <c r="V78" s="84"/>
      <c r="W78" s="85" t="s">
        <v>60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61</v>
      </c>
      <c r="AH78" s="83"/>
      <c r="AI78" s="83"/>
      <c r="AJ78" s="83"/>
      <c r="AK78" s="83"/>
      <c r="AL78" s="83"/>
      <c r="AM78" s="83"/>
      <c r="AN78" s="88"/>
      <c r="AO78" s="82" t="s">
        <v>62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178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179</v>
      </c>
      <c r="X83" s="83"/>
      <c r="Y83" s="88"/>
      <c r="Z83" s="83" t="s">
        <v>180</v>
      </c>
      <c r="AA83" s="83"/>
      <c r="AB83" s="83"/>
      <c r="AC83" s="83"/>
      <c r="AD83" s="83"/>
      <c r="AE83" s="88"/>
      <c r="AF83" s="82" t="s">
        <v>181</v>
      </c>
      <c r="AG83" s="83"/>
      <c r="AH83" s="83"/>
      <c r="AI83" s="83"/>
      <c r="AJ83" s="83"/>
      <c r="AK83" s="88"/>
      <c r="AL83" s="83" t="s">
        <v>182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305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102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94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B39:K39"/>
    <mergeCell ref="L39:S39"/>
    <mergeCell ref="T39:V39"/>
    <mergeCell ref="W40:Y40"/>
    <mergeCell ref="B37:K37"/>
    <mergeCell ref="L37:S37"/>
    <mergeCell ref="T37:V37"/>
    <mergeCell ref="B38:K38"/>
    <mergeCell ref="L38:S38"/>
    <mergeCell ref="T38:V38"/>
    <mergeCell ref="B36:K36"/>
    <mergeCell ref="L36:S36"/>
    <mergeCell ref="T36:V36"/>
    <mergeCell ref="B34:V34"/>
    <mergeCell ref="B35:K35"/>
    <mergeCell ref="L35:S35"/>
    <mergeCell ref="T35:V35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L19:V19"/>
    <mergeCell ref="L20:V20"/>
    <mergeCell ref="L21:V21"/>
    <mergeCell ref="L22:V22"/>
    <mergeCell ref="B6:V6"/>
    <mergeCell ref="B16:V16"/>
    <mergeCell ref="L17:V17"/>
    <mergeCell ref="L18:V18"/>
    <mergeCell ref="AG7:AQ7"/>
    <mergeCell ref="AG8:AQ8"/>
    <mergeCell ref="AG16:AQ16"/>
    <mergeCell ref="AL15:AM15"/>
    <mergeCell ref="W34:AQ34"/>
    <mergeCell ref="W35:AF35"/>
    <mergeCell ref="AG35:AN35"/>
    <mergeCell ref="AO35:AQ35"/>
    <mergeCell ref="L29:V29"/>
    <mergeCell ref="B24:V24"/>
    <mergeCell ref="L23:V23"/>
    <mergeCell ref="L27:V27"/>
    <mergeCell ref="B28:V28"/>
    <mergeCell ref="L25:V25"/>
    <mergeCell ref="L26:V2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86"/>
  <sheetViews>
    <sheetView showGridLines="0" tabSelected="1" view="pageBreakPreview" zoomScaleSheetLayoutView="100" workbookViewId="0" topLeftCell="A46">
      <selection activeCell="AR64" sqref="AR64"/>
    </sheetView>
  </sheetViews>
  <sheetFormatPr defaultColWidth="8.88671875" defaultRowHeight="13.5"/>
  <cols>
    <col min="1" max="43" width="1.77734375" style="0" customWidth="1"/>
  </cols>
  <sheetData>
    <row r="1" spans="2:43" ht="22.5" customHeight="1">
      <c r="B1" s="98" t="s">
        <v>191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  <c r="W1" s="92" t="s">
        <v>192</v>
      </c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4"/>
    </row>
    <row r="2" spans="1:43" ht="22.5" customHeight="1">
      <c r="A2" s="1"/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3"/>
      <c r="W2" s="95" t="s">
        <v>193</v>
      </c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1:43" ht="16.5" customHeight="1">
      <c r="A3" s="29">
        <v>1</v>
      </c>
      <c r="B3" s="3" t="s">
        <v>194</v>
      </c>
      <c r="C3" s="16"/>
      <c r="D3" s="16"/>
      <c r="E3" s="16"/>
      <c r="F3" s="16"/>
      <c r="G3" s="17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2"/>
      <c r="W3" s="4" t="s">
        <v>195</v>
      </c>
      <c r="X3" s="16"/>
      <c r="Y3" s="16"/>
      <c r="Z3" s="16"/>
      <c r="AA3" s="16"/>
      <c r="AB3" s="16"/>
      <c r="AC3" s="57"/>
      <c r="AD3" s="51"/>
      <c r="AE3" s="51"/>
      <c r="AF3" s="51"/>
      <c r="AG3" s="51"/>
      <c r="AH3" s="51"/>
      <c r="AI3" s="16"/>
      <c r="AJ3" s="16"/>
      <c r="AK3" s="16"/>
      <c r="AL3" s="16"/>
      <c r="AM3" s="16"/>
      <c r="AN3" s="16"/>
      <c r="AO3" s="16"/>
      <c r="AP3" s="16"/>
      <c r="AQ3" s="18"/>
    </row>
    <row r="4" spans="1:43" ht="16.5" customHeight="1">
      <c r="A4" s="29">
        <v>2</v>
      </c>
      <c r="B4" s="5" t="s">
        <v>196</v>
      </c>
      <c r="C4" s="19"/>
      <c r="D4" s="19"/>
      <c r="E4" s="19"/>
      <c r="F4" s="19"/>
      <c r="G4" s="20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4"/>
      <c r="W4" s="6" t="s">
        <v>197</v>
      </c>
      <c r="X4" s="19"/>
      <c r="Y4" s="19"/>
      <c r="Z4" s="19"/>
      <c r="AA4" s="19"/>
      <c r="AB4" s="19"/>
      <c r="AC4" s="58"/>
      <c r="AD4" s="53"/>
      <c r="AE4" s="53"/>
      <c r="AF4" s="53"/>
      <c r="AG4" s="53"/>
      <c r="AH4" s="53"/>
      <c r="AI4" s="19"/>
      <c r="AJ4" s="19"/>
      <c r="AK4" s="19"/>
      <c r="AL4" s="19"/>
      <c r="AM4" s="19"/>
      <c r="AN4" s="19"/>
      <c r="AO4" s="19"/>
      <c r="AP4" s="19"/>
      <c r="AQ4" s="21"/>
    </row>
    <row r="5" spans="1:43" ht="16.5" customHeight="1">
      <c r="A5" s="29">
        <v>3</v>
      </c>
      <c r="B5" s="30" t="s">
        <v>198</v>
      </c>
      <c r="C5" s="22"/>
      <c r="D5" s="22"/>
      <c r="E5" s="22"/>
      <c r="F5" s="22"/>
      <c r="G5" s="23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30" t="s">
        <v>199</v>
      </c>
      <c r="X5" s="22"/>
      <c r="Y5" s="22"/>
      <c r="Z5" s="22"/>
      <c r="AA5" s="22"/>
      <c r="AB5" s="22"/>
      <c r="AC5" s="66"/>
      <c r="AD5" s="67"/>
      <c r="AE5" s="67"/>
      <c r="AF5" s="67"/>
      <c r="AG5" s="67"/>
      <c r="AH5" s="67"/>
      <c r="AI5" s="22" t="s">
        <v>200</v>
      </c>
      <c r="AJ5" s="22"/>
      <c r="AK5" s="22"/>
      <c r="AL5" s="22"/>
      <c r="AM5" s="22"/>
      <c r="AN5" s="22"/>
      <c r="AO5" s="22"/>
      <c r="AP5" s="22"/>
      <c r="AQ5" s="24"/>
    </row>
    <row r="6" spans="1:43" ht="16.5" customHeight="1">
      <c r="A6" s="29">
        <v>4</v>
      </c>
      <c r="B6" s="76" t="s">
        <v>201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8"/>
      <c r="W6" s="76" t="s">
        <v>202</v>
      </c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8"/>
    </row>
    <row r="7" spans="1:43" ht="16.5" customHeight="1">
      <c r="A7" s="29">
        <v>5</v>
      </c>
      <c r="B7" s="31" t="s">
        <v>203</v>
      </c>
      <c r="C7" s="32"/>
      <c r="D7" s="32"/>
      <c r="E7" s="32"/>
      <c r="F7" s="32"/>
      <c r="G7" s="32"/>
      <c r="H7" s="32"/>
      <c r="I7" s="32"/>
      <c r="J7" s="32"/>
      <c r="K7" s="33"/>
      <c r="L7" s="32"/>
      <c r="M7" s="32"/>
      <c r="N7" s="32"/>
      <c r="O7" s="32"/>
      <c r="P7" s="32"/>
      <c r="Q7" s="32"/>
      <c r="R7" s="32"/>
      <c r="S7" s="32"/>
      <c r="T7" s="32"/>
      <c r="U7" s="32"/>
      <c r="V7" s="34"/>
      <c r="W7" s="31" t="s">
        <v>204</v>
      </c>
      <c r="X7" s="32"/>
      <c r="Y7" s="32"/>
      <c r="Z7" s="32"/>
      <c r="AA7" s="32"/>
      <c r="AB7" s="32"/>
      <c r="AC7" s="32"/>
      <c r="AD7" s="32"/>
      <c r="AE7" s="32"/>
      <c r="AF7" s="33"/>
      <c r="AG7" s="89" t="s">
        <v>302</v>
      </c>
      <c r="AH7" s="90"/>
      <c r="AI7" s="90"/>
      <c r="AJ7" s="90"/>
      <c r="AK7" s="90"/>
      <c r="AL7" s="90"/>
      <c r="AM7" s="90"/>
      <c r="AN7" s="90"/>
      <c r="AO7" s="90"/>
      <c r="AP7" s="90"/>
      <c r="AQ7" s="91"/>
    </row>
    <row r="8" spans="1:43" ht="16.5" customHeight="1">
      <c r="A8" s="29">
        <v>6</v>
      </c>
      <c r="B8" s="7" t="s">
        <v>205</v>
      </c>
      <c r="C8" s="19"/>
      <c r="D8" s="19"/>
      <c r="E8" s="19"/>
      <c r="F8" s="19"/>
      <c r="G8" s="19"/>
      <c r="H8" s="19"/>
      <c r="I8" s="19"/>
      <c r="J8" s="19"/>
      <c r="K8" s="20"/>
      <c r="L8" s="19"/>
      <c r="M8" s="19"/>
      <c r="N8" s="19"/>
      <c r="O8" s="19"/>
      <c r="P8" s="19"/>
      <c r="Q8" s="19"/>
      <c r="R8" s="19"/>
      <c r="S8" s="19"/>
      <c r="T8" s="2" t="s">
        <v>206</v>
      </c>
      <c r="U8" s="19"/>
      <c r="V8" s="21"/>
      <c r="W8" s="7" t="s">
        <v>205</v>
      </c>
      <c r="X8" s="19"/>
      <c r="Y8" s="19"/>
      <c r="Z8" s="19"/>
      <c r="AA8" s="19"/>
      <c r="AB8" s="19"/>
      <c r="AC8" s="19"/>
      <c r="AD8" s="19"/>
      <c r="AE8" s="19"/>
      <c r="AF8" s="20"/>
      <c r="AG8" s="68" t="s">
        <v>207</v>
      </c>
      <c r="AH8" s="69"/>
      <c r="AI8" s="69"/>
      <c r="AJ8" s="69"/>
      <c r="AK8" s="69"/>
      <c r="AL8" s="69"/>
      <c r="AM8" s="69"/>
      <c r="AN8" s="69"/>
      <c r="AO8" s="69"/>
      <c r="AP8" s="69"/>
      <c r="AQ8" s="70"/>
    </row>
    <row r="9" spans="1:43" ht="16.5" customHeight="1">
      <c r="A9" s="29">
        <v>7</v>
      </c>
      <c r="B9" s="7" t="s">
        <v>208</v>
      </c>
      <c r="C9" s="19"/>
      <c r="D9" s="19"/>
      <c r="E9" s="19"/>
      <c r="F9" s="19"/>
      <c r="G9" s="19"/>
      <c r="H9" s="19"/>
      <c r="I9" s="19"/>
      <c r="J9" s="19"/>
      <c r="K9" s="20"/>
      <c r="L9" s="19"/>
      <c r="M9" s="19"/>
      <c r="N9" s="19"/>
      <c r="O9" s="19"/>
      <c r="P9" s="19"/>
      <c r="Q9" s="19"/>
      <c r="R9" s="19"/>
      <c r="S9" s="19"/>
      <c r="T9" s="8" t="s">
        <v>209</v>
      </c>
      <c r="U9" s="19"/>
      <c r="V9" s="21"/>
      <c r="W9" s="7" t="s">
        <v>210</v>
      </c>
      <c r="X9" s="19"/>
      <c r="Y9" s="19"/>
      <c r="Z9" s="19"/>
      <c r="AA9" s="19"/>
      <c r="AB9" s="19"/>
      <c r="AC9" s="19"/>
      <c r="AD9" s="19"/>
      <c r="AE9" s="19"/>
      <c r="AF9" s="20"/>
      <c r="AG9" s="19"/>
      <c r="AH9" s="19"/>
      <c r="AI9" s="19" t="s">
        <v>211</v>
      </c>
      <c r="AJ9" s="19"/>
      <c r="AK9" s="19"/>
      <c r="AL9" s="69">
        <v>50</v>
      </c>
      <c r="AM9" s="69"/>
      <c r="AN9" s="19"/>
      <c r="AO9" s="49" t="s">
        <v>212</v>
      </c>
      <c r="AP9" s="19"/>
      <c r="AQ9" s="21"/>
    </row>
    <row r="10" spans="1:43" ht="16.5" customHeight="1">
      <c r="A10" s="29">
        <v>8</v>
      </c>
      <c r="B10" s="7" t="s">
        <v>213</v>
      </c>
      <c r="C10" s="19"/>
      <c r="D10" s="19"/>
      <c r="E10" s="19"/>
      <c r="F10" s="19"/>
      <c r="G10" s="19"/>
      <c r="H10" s="19"/>
      <c r="I10" s="19"/>
      <c r="J10" s="19"/>
      <c r="K10" s="20"/>
      <c r="L10" s="19"/>
      <c r="M10" s="19"/>
      <c r="N10" s="19"/>
      <c r="O10" s="19"/>
      <c r="P10" s="19"/>
      <c r="Q10" s="19"/>
      <c r="R10" s="19"/>
      <c r="S10" s="19"/>
      <c r="T10" s="8"/>
      <c r="U10" s="19"/>
      <c r="V10" s="21"/>
      <c r="W10" s="7" t="s">
        <v>214</v>
      </c>
      <c r="X10" s="19"/>
      <c r="Y10" s="19"/>
      <c r="Z10" s="19"/>
      <c r="AA10" s="19"/>
      <c r="AB10" s="19"/>
      <c r="AC10" s="19"/>
      <c r="AD10" s="19"/>
      <c r="AE10" s="19"/>
      <c r="AF10" s="20"/>
      <c r="AG10" s="19"/>
      <c r="AH10" s="19"/>
      <c r="AI10" s="19" t="s">
        <v>211</v>
      </c>
      <c r="AJ10" s="19"/>
      <c r="AK10" s="19"/>
      <c r="AL10" s="69">
        <v>30</v>
      </c>
      <c r="AM10" s="69"/>
      <c r="AN10" s="19"/>
      <c r="AO10" s="10" t="s">
        <v>215</v>
      </c>
      <c r="AP10" s="19"/>
      <c r="AQ10" s="21"/>
    </row>
    <row r="11" spans="1:43" ht="16.5" customHeight="1">
      <c r="A11" s="29">
        <v>9</v>
      </c>
      <c r="B11" s="9" t="s">
        <v>216</v>
      </c>
      <c r="C11" s="19"/>
      <c r="D11" s="19"/>
      <c r="E11" s="19"/>
      <c r="F11" s="19"/>
      <c r="G11" s="19"/>
      <c r="H11" s="19"/>
      <c r="I11" s="19"/>
      <c r="J11" s="19"/>
      <c r="K11" s="20"/>
      <c r="L11" s="19"/>
      <c r="M11" s="19"/>
      <c r="N11" s="19"/>
      <c r="O11" s="19"/>
      <c r="P11" s="19"/>
      <c r="Q11" s="19"/>
      <c r="R11" s="19"/>
      <c r="S11" s="19"/>
      <c r="T11" s="49" t="s">
        <v>212</v>
      </c>
      <c r="U11" s="19"/>
      <c r="V11" s="21"/>
      <c r="W11" s="7" t="s">
        <v>217</v>
      </c>
      <c r="X11" s="19"/>
      <c r="Y11" s="19"/>
      <c r="Z11" s="19"/>
      <c r="AA11" s="19"/>
      <c r="AB11" s="19"/>
      <c r="AC11" s="19"/>
      <c r="AD11" s="19"/>
      <c r="AE11" s="19"/>
      <c r="AF11" s="20"/>
      <c r="AG11" s="19"/>
      <c r="AH11" s="19"/>
      <c r="AI11" s="19"/>
      <c r="AJ11" s="19"/>
      <c r="AK11" s="19"/>
      <c r="AL11" s="69">
        <v>36</v>
      </c>
      <c r="AM11" s="69"/>
      <c r="AN11" s="19"/>
      <c r="AO11" s="10" t="s">
        <v>215</v>
      </c>
      <c r="AP11" s="19"/>
      <c r="AQ11" s="21"/>
    </row>
    <row r="12" spans="1:43" ht="16.5" customHeight="1">
      <c r="A12" s="29">
        <v>10</v>
      </c>
      <c r="B12" s="9" t="s">
        <v>214</v>
      </c>
      <c r="C12" s="19"/>
      <c r="D12" s="19"/>
      <c r="E12" s="19"/>
      <c r="F12" s="19"/>
      <c r="G12" s="19"/>
      <c r="H12" s="19"/>
      <c r="I12" s="19"/>
      <c r="J12" s="19"/>
      <c r="K12" s="20"/>
      <c r="L12" s="19"/>
      <c r="M12" s="19"/>
      <c r="N12" s="19"/>
      <c r="O12" s="19"/>
      <c r="P12" s="19"/>
      <c r="Q12" s="19"/>
      <c r="R12" s="19"/>
      <c r="S12" s="19"/>
      <c r="T12" s="11" t="s">
        <v>218</v>
      </c>
      <c r="U12" s="19"/>
      <c r="V12" s="21"/>
      <c r="W12" s="7" t="s">
        <v>219</v>
      </c>
      <c r="X12" s="19"/>
      <c r="Y12" s="19"/>
      <c r="Z12" s="19"/>
      <c r="AA12" s="19"/>
      <c r="AB12" s="19"/>
      <c r="AC12" s="19"/>
      <c r="AD12" s="19"/>
      <c r="AE12" s="19"/>
      <c r="AF12" s="20"/>
      <c r="AG12" s="19"/>
      <c r="AH12" s="19"/>
      <c r="AI12" s="19"/>
      <c r="AJ12" s="19"/>
      <c r="AK12" s="19"/>
      <c r="AL12" s="69">
        <v>58</v>
      </c>
      <c r="AM12" s="69"/>
      <c r="AN12" s="19"/>
      <c r="AO12" s="10" t="s">
        <v>220</v>
      </c>
      <c r="AP12" s="19"/>
      <c r="AQ12" s="21"/>
    </row>
    <row r="13" spans="1:43" ht="16.5" customHeight="1">
      <c r="A13" s="29">
        <v>11</v>
      </c>
      <c r="B13" s="12" t="s">
        <v>221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  <c r="M13" s="19"/>
      <c r="N13" s="19"/>
      <c r="O13" s="19"/>
      <c r="P13" s="19"/>
      <c r="Q13" s="19"/>
      <c r="R13" s="19"/>
      <c r="S13" s="19"/>
      <c r="T13" s="11" t="s">
        <v>218</v>
      </c>
      <c r="U13" s="19"/>
      <c r="V13" s="21"/>
      <c r="W13" s="7" t="s">
        <v>222</v>
      </c>
      <c r="X13" s="19"/>
      <c r="Y13" s="19"/>
      <c r="Z13" s="19"/>
      <c r="AA13" s="19"/>
      <c r="AB13" s="19"/>
      <c r="AC13" s="19"/>
      <c r="AD13" s="19"/>
      <c r="AE13" s="19"/>
      <c r="AF13" s="20"/>
      <c r="AG13" s="19"/>
      <c r="AH13" s="19"/>
      <c r="AI13" s="19"/>
      <c r="AJ13" s="19"/>
      <c r="AK13" s="19"/>
      <c r="AL13" s="69">
        <v>12</v>
      </c>
      <c r="AM13" s="69"/>
      <c r="AN13" s="19"/>
      <c r="AO13" s="10" t="s">
        <v>223</v>
      </c>
      <c r="AP13" s="19"/>
      <c r="AQ13" s="21"/>
    </row>
    <row r="14" spans="1:43" ht="16.5" customHeight="1">
      <c r="A14" s="29">
        <v>12</v>
      </c>
      <c r="B14" s="7" t="s">
        <v>224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  <c r="M14" s="19"/>
      <c r="N14" s="19"/>
      <c r="O14" s="19"/>
      <c r="P14" s="19"/>
      <c r="Q14" s="19"/>
      <c r="R14" s="19"/>
      <c r="S14" s="19"/>
      <c r="T14" s="10" t="s">
        <v>225</v>
      </c>
      <c r="U14" s="19"/>
      <c r="V14" s="21"/>
      <c r="W14" s="7" t="s">
        <v>226</v>
      </c>
      <c r="X14" s="19"/>
      <c r="Y14" s="19"/>
      <c r="Z14" s="19"/>
      <c r="AA14" s="19"/>
      <c r="AB14" s="19"/>
      <c r="AC14" s="19"/>
      <c r="AD14" s="19"/>
      <c r="AE14" s="19"/>
      <c r="AF14" s="20"/>
      <c r="AG14" s="19"/>
      <c r="AH14" s="19"/>
      <c r="AI14" s="19"/>
      <c r="AJ14" s="19"/>
      <c r="AK14" s="19"/>
      <c r="AL14" s="69">
        <v>10</v>
      </c>
      <c r="AM14" s="69"/>
      <c r="AN14" s="19"/>
      <c r="AO14" s="10" t="s">
        <v>223</v>
      </c>
      <c r="AP14" s="19"/>
      <c r="AQ14" s="21"/>
    </row>
    <row r="15" spans="1:43" ht="16.5" customHeight="1">
      <c r="A15" s="29">
        <v>13</v>
      </c>
      <c r="B15" s="35" t="s">
        <v>227</v>
      </c>
      <c r="C15" s="22"/>
      <c r="D15" s="22"/>
      <c r="E15" s="22"/>
      <c r="F15" s="22"/>
      <c r="G15" s="22"/>
      <c r="H15" s="22"/>
      <c r="I15" s="22"/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45"/>
      <c r="U15" s="45"/>
      <c r="V15" s="47"/>
      <c r="W15" s="7" t="s">
        <v>228</v>
      </c>
      <c r="X15" s="19"/>
      <c r="Y15" s="19"/>
      <c r="Z15" s="19"/>
      <c r="AA15" s="19"/>
      <c r="AB15" s="19"/>
      <c r="AC15" s="19"/>
      <c r="AD15" s="19"/>
      <c r="AE15" s="19"/>
      <c r="AF15" s="20"/>
      <c r="AG15" s="19"/>
      <c r="AH15" s="19"/>
      <c r="AI15" s="19"/>
      <c r="AJ15" s="19"/>
      <c r="AK15" s="19"/>
      <c r="AL15" s="69">
        <v>2</v>
      </c>
      <c r="AM15" s="69"/>
      <c r="AN15" s="19"/>
      <c r="AO15" s="10" t="s">
        <v>225</v>
      </c>
      <c r="AP15" s="19"/>
      <c r="AQ15" s="21"/>
    </row>
    <row r="16" spans="1:43" ht="16.5" customHeight="1">
      <c r="A16" s="29">
        <v>14</v>
      </c>
      <c r="B16" s="76" t="s">
        <v>229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  <c r="W16" s="37" t="s">
        <v>227</v>
      </c>
      <c r="X16" s="22"/>
      <c r="Y16" s="22"/>
      <c r="Z16" s="22"/>
      <c r="AA16" s="22"/>
      <c r="AB16" s="22"/>
      <c r="AC16" s="22"/>
      <c r="AD16" s="22"/>
      <c r="AE16" s="22"/>
      <c r="AF16" s="23"/>
      <c r="AG16" s="79" t="s">
        <v>230</v>
      </c>
      <c r="AH16" s="80"/>
      <c r="AI16" s="80"/>
      <c r="AJ16" s="80"/>
      <c r="AK16" s="80"/>
      <c r="AL16" s="80"/>
      <c r="AM16" s="80"/>
      <c r="AN16" s="80"/>
      <c r="AO16" s="80"/>
      <c r="AP16" s="80"/>
      <c r="AQ16" s="81"/>
    </row>
    <row r="17" spans="1:43" ht="16.5" customHeight="1">
      <c r="A17" s="29">
        <v>15</v>
      </c>
      <c r="B17" s="36" t="s">
        <v>231</v>
      </c>
      <c r="C17" s="32"/>
      <c r="D17" s="32"/>
      <c r="E17" s="32"/>
      <c r="F17" s="32"/>
      <c r="G17" s="32"/>
      <c r="H17" s="32"/>
      <c r="I17" s="32"/>
      <c r="J17" s="32"/>
      <c r="K17" s="33"/>
      <c r="L17" s="82" t="s">
        <v>232</v>
      </c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76" t="s">
        <v>233</v>
      </c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8"/>
    </row>
    <row r="18" spans="1:43" ht="16.5" customHeight="1">
      <c r="A18" s="29">
        <v>16</v>
      </c>
      <c r="B18" s="13" t="s">
        <v>234</v>
      </c>
      <c r="C18" s="19"/>
      <c r="D18" s="19"/>
      <c r="E18" s="19"/>
      <c r="F18" s="19"/>
      <c r="G18" s="19"/>
      <c r="H18" s="19"/>
      <c r="I18" s="19"/>
      <c r="J18" s="19"/>
      <c r="K18" s="20"/>
      <c r="L18" s="68" t="s">
        <v>235</v>
      </c>
      <c r="M18" s="69"/>
      <c r="N18" s="69"/>
      <c r="O18" s="69"/>
      <c r="P18" s="69"/>
      <c r="Q18" s="69"/>
      <c r="R18" s="69"/>
      <c r="S18" s="69"/>
      <c r="T18" s="69"/>
      <c r="U18" s="69"/>
      <c r="V18" s="70"/>
      <c r="W18" s="31" t="s">
        <v>236</v>
      </c>
      <c r="X18" s="32"/>
      <c r="Y18" s="32"/>
      <c r="Z18" s="32"/>
      <c r="AA18" s="32"/>
      <c r="AB18" s="32"/>
      <c r="AC18" s="32"/>
      <c r="AD18" s="32"/>
      <c r="AE18" s="32"/>
      <c r="AF18" s="33"/>
      <c r="AG18" s="82" t="s">
        <v>303</v>
      </c>
      <c r="AH18" s="83"/>
      <c r="AI18" s="83"/>
      <c r="AJ18" s="83"/>
      <c r="AK18" s="83"/>
      <c r="AL18" s="83"/>
      <c r="AM18" s="83"/>
      <c r="AN18" s="83"/>
      <c r="AO18" s="83"/>
      <c r="AP18" s="83"/>
      <c r="AQ18" s="84"/>
    </row>
    <row r="19" spans="1:43" ht="16.5" customHeight="1">
      <c r="A19" s="29">
        <v>17</v>
      </c>
      <c r="B19" s="13" t="s">
        <v>237</v>
      </c>
      <c r="C19" s="19"/>
      <c r="D19" s="19"/>
      <c r="E19" s="19"/>
      <c r="F19" s="19"/>
      <c r="G19" s="19"/>
      <c r="H19" s="19"/>
      <c r="I19" s="19"/>
      <c r="J19" s="19"/>
      <c r="K19" s="20"/>
      <c r="L19" s="68" t="s">
        <v>238</v>
      </c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7" t="s">
        <v>239</v>
      </c>
      <c r="X19" s="19"/>
      <c r="Y19" s="19"/>
      <c r="Z19" s="19"/>
      <c r="AA19" s="19"/>
      <c r="AB19" s="19"/>
      <c r="AC19" s="19"/>
      <c r="AD19" s="19"/>
      <c r="AE19" s="19"/>
      <c r="AF19" s="20"/>
      <c r="AG19" s="68" t="s">
        <v>240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70"/>
    </row>
    <row r="20" spans="1:43" ht="16.5" customHeight="1">
      <c r="A20" s="29">
        <v>18</v>
      </c>
      <c r="B20" s="13" t="s">
        <v>241</v>
      </c>
      <c r="C20" s="19"/>
      <c r="D20" s="19"/>
      <c r="E20" s="19"/>
      <c r="F20" s="19"/>
      <c r="G20" s="19"/>
      <c r="H20" s="19"/>
      <c r="I20" s="19"/>
      <c r="J20" s="19"/>
      <c r="K20" s="20"/>
      <c r="L20" s="68" t="s">
        <v>242</v>
      </c>
      <c r="M20" s="69"/>
      <c r="N20" s="69"/>
      <c r="O20" s="69"/>
      <c r="P20" s="69"/>
      <c r="Q20" s="69"/>
      <c r="R20" s="69"/>
      <c r="S20" s="69"/>
      <c r="T20" s="69"/>
      <c r="U20" s="69"/>
      <c r="V20" s="70"/>
      <c r="W20" s="7" t="s">
        <v>243</v>
      </c>
      <c r="X20" s="19"/>
      <c r="Y20" s="19"/>
      <c r="Z20" s="19"/>
      <c r="AA20" s="19"/>
      <c r="AB20" s="19"/>
      <c r="AC20" s="19"/>
      <c r="AD20" s="19"/>
      <c r="AE20" s="19"/>
      <c r="AF20" s="20"/>
      <c r="AG20" s="68" t="s">
        <v>303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70"/>
    </row>
    <row r="21" spans="1:43" ht="16.5" customHeight="1">
      <c r="A21" s="29">
        <v>19</v>
      </c>
      <c r="B21" s="13" t="s">
        <v>244</v>
      </c>
      <c r="C21" s="19"/>
      <c r="D21" s="19"/>
      <c r="E21" s="19"/>
      <c r="F21" s="19"/>
      <c r="G21" s="19"/>
      <c r="H21" s="19"/>
      <c r="I21" s="19"/>
      <c r="J21" s="19"/>
      <c r="K21" s="20"/>
      <c r="L21" s="68" t="s">
        <v>245</v>
      </c>
      <c r="M21" s="69"/>
      <c r="N21" s="69"/>
      <c r="O21" s="69"/>
      <c r="P21" s="69"/>
      <c r="Q21" s="69"/>
      <c r="R21" s="69"/>
      <c r="S21" s="69"/>
      <c r="T21" s="69"/>
      <c r="U21" s="69"/>
      <c r="V21" s="70"/>
      <c r="W21" s="7" t="s">
        <v>246</v>
      </c>
      <c r="X21" s="19"/>
      <c r="Y21" s="19"/>
      <c r="Z21" s="19"/>
      <c r="AA21" s="19"/>
      <c r="AB21" s="19"/>
      <c r="AC21" s="19"/>
      <c r="AD21" s="19"/>
      <c r="AE21" s="19"/>
      <c r="AF21" s="20"/>
      <c r="AG21" s="68" t="s">
        <v>303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70"/>
    </row>
    <row r="22" spans="1:43" ht="16.5" customHeight="1">
      <c r="A22" s="29">
        <v>20</v>
      </c>
      <c r="B22" s="38" t="s">
        <v>247</v>
      </c>
      <c r="C22" s="22"/>
      <c r="D22" s="22"/>
      <c r="E22" s="22"/>
      <c r="F22" s="22"/>
      <c r="G22" s="22"/>
      <c r="H22" s="22"/>
      <c r="I22" s="22"/>
      <c r="J22" s="22"/>
      <c r="K22" s="23"/>
      <c r="L22" s="68" t="s">
        <v>299</v>
      </c>
      <c r="M22" s="69"/>
      <c r="N22" s="69"/>
      <c r="O22" s="69"/>
      <c r="P22" s="69"/>
      <c r="Q22" s="69"/>
      <c r="R22" s="69"/>
      <c r="S22" s="69"/>
      <c r="T22" s="69"/>
      <c r="U22" s="69"/>
      <c r="V22" s="70"/>
      <c r="W22" s="7" t="s">
        <v>248</v>
      </c>
      <c r="X22" s="19"/>
      <c r="Y22" s="19"/>
      <c r="Z22" s="19"/>
      <c r="AA22" s="19"/>
      <c r="AB22" s="19"/>
      <c r="AC22" s="19"/>
      <c r="AD22" s="19"/>
      <c r="AE22" s="19"/>
      <c r="AF22" s="20"/>
      <c r="AG22" s="68" t="s">
        <v>303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70"/>
    </row>
    <row r="23" spans="1:43" ht="16.5" customHeight="1">
      <c r="A23" s="29">
        <v>21</v>
      </c>
      <c r="B23" s="38" t="s">
        <v>249</v>
      </c>
      <c r="C23" s="22"/>
      <c r="D23" s="22"/>
      <c r="E23" s="22"/>
      <c r="F23" s="22"/>
      <c r="G23" s="22"/>
      <c r="H23" s="22"/>
      <c r="I23" s="22"/>
      <c r="J23" s="22"/>
      <c r="K23" s="23"/>
      <c r="L23" s="79" t="str">
        <f>L22</f>
        <v>KS20K 15A FF</v>
      </c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7" t="s">
        <v>300</v>
      </c>
      <c r="X23" s="19"/>
      <c r="Y23" s="19"/>
      <c r="Z23" s="19"/>
      <c r="AA23" s="19"/>
      <c r="AB23" s="19"/>
      <c r="AC23" s="19"/>
      <c r="AD23" s="19"/>
      <c r="AE23" s="19"/>
      <c r="AF23" s="20"/>
      <c r="AG23" s="68" t="s">
        <v>304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70"/>
    </row>
    <row r="24" spans="1:43" ht="16.5" customHeight="1">
      <c r="A24" s="29">
        <v>22</v>
      </c>
      <c r="B24" s="76" t="s">
        <v>250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15" t="s">
        <v>301</v>
      </c>
      <c r="X24" s="22"/>
      <c r="Y24" s="22"/>
      <c r="Z24" s="22"/>
      <c r="AA24" s="22"/>
      <c r="AB24" s="22"/>
      <c r="AC24" s="22"/>
      <c r="AD24" s="22"/>
      <c r="AE24" s="22"/>
      <c r="AF24" s="23"/>
      <c r="AG24" s="79" t="s">
        <v>240</v>
      </c>
      <c r="AH24" s="80"/>
      <c r="AI24" s="80"/>
      <c r="AJ24" s="80"/>
      <c r="AK24" s="80"/>
      <c r="AL24" s="80"/>
      <c r="AM24" s="80"/>
      <c r="AN24" s="80"/>
      <c r="AO24" s="80"/>
      <c r="AP24" s="80"/>
      <c r="AQ24" s="81"/>
    </row>
    <row r="25" spans="1:43" ht="16.5" customHeight="1">
      <c r="A25" s="29">
        <v>23</v>
      </c>
      <c r="B25" s="31" t="s">
        <v>251</v>
      </c>
      <c r="C25" s="32"/>
      <c r="D25" s="32"/>
      <c r="E25" s="32"/>
      <c r="F25" s="32"/>
      <c r="G25" s="32"/>
      <c r="H25" s="32"/>
      <c r="I25" s="32"/>
      <c r="J25" s="32"/>
      <c r="K25" s="33"/>
      <c r="L25" s="82" t="s">
        <v>252</v>
      </c>
      <c r="M25" s="83"/>
      <c r="N25" s="83"/>
      <c r="O25" s="83"/>
      <c r="P25" s="83"/>
      <c r="Q25" s="83"/>
      <c r="R25" s="83"/>
      <c r="S25" s="83"/>
      <c r="T25" s="83"/>
      <c r="U25" s="83"/>
      <c r="V25" s="84"/>
      <c r="W25" s="76" t="s">
        <v>253</v>
      </c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8"/>
    </row>
    <row r="26" spans="1:43" ht="16.5" customHeight="1">
      <c r="A26" s="29">
        <v>24</v>
      </c>
      <c r="B26" s="7" t="s">
        <v>254</v>
      </c>
      <c r="C26" s="19"/>
      <c r="D26" s="19"/>
      <c r="E26" s="19"/>
      <c r="F26" s="19"/>
      <c r="G26" s="19"/>
      <c r="H26" s="19"/>
      <c r="I26" s="19"/>
      <c r="J26" s="19"/>
      <c r="K26" s="20"/>
      <c r="L26" s="68" t="s">
        <v>255</v>
      </c>
      <c r="M26" s="69"/>
      <c r="N26" s="69"/>
      <c r="O26" s="69"/>
      <c r="P26" s="69"/>
      <c r="Q26" s="69"/>
      <c r="R26" s="69"/>
      <c r="S26" s="69"/>
      <c r="T26" s="69"/>
      <c r="U26" s="69"/>
      <c r="V26" s="70"/>
      <c r="W26" s="36" t="s">
        <v>256</v>
      </c>
      <c r="X26" s="32"/>
      <c r="Y26" s="32"/>
      <c r="Z26" s="32"/>
      <c r="AA26" s="32"/>
      <c r="AB26" s="32"/>
      <c r="AC26" s="32"/>
      <c r="AD26" s="32"/>
      <c r="AE26" s="32"/>
      <c r="AF26" s="33"/>
      <c r="AG26" s="82" t="s">
        <v>257</v>
      </c>
      <c r="AH26" s="83"/>
      <c r="AI26" s="83"/>
      <c r="AJ26" s="83"/>
      <c r="AK26" s="83"/>
      <c r="AL26" s="83"/>
      <c r="AM26" s="83"/>
      <c r="AN26" s="83"/>
      <c r="AO26" s="83"/>
      <c r="AP26" s="83"/>
      <c r="AQ26" s="84"/>
    </row>
    <row r="27" spans="1:43" ht="16.5" customHeight="1">
      <c r="A27" s="29">
        <v>25</v>
      </c>
      <c r="B27" s="15" t="s">
        <v>258</v>
      </c>
      <c r="C27" s="22"/>
      <c r="D27" s="22"/>
      <c r="E27" s="22"/>
      <c r="F27" s="22"/>
      <c r="G27" s="22"/>
      <c r="H27" s="22"/>
      <c r="I27" s="22"/>
      <c r="J27" s="22"/>
      <c r="K27" s="23"/>
      <c r="L27" s="79" t="s">
        <v>259</v>
      </c>
      <c r="M27" s="80"/>
      <c r="N27" s="80"/>
      <c r="O27" s="80"/>
      <c r="P27" s="80"/>
      <c r="Q27" s="80"/>
      <c r="R27" s="80"/>
      <c r="S27" s="80"/>
      <c r="T27" s="80"/>
      <c r="U27" s="80"/>
      <c r="V27" s="81"/>
      <c r="W27" s="13" t="s">
        <v>260</v>
      </c>
      <c r="X27" s="19"/>
      <c r="Y27" s="19"/>
      <c r="Z27" s="19"/>
      <c r="AA27" s="19"/>
      <c r="AB27" s="19"/>
      <c r="AC27" s="19"/>
      <c r="AD27" s="19"/>
      <c r="AE27" s="19"/>
      <c r="AF27" s="20"/>
      <c r="AG27" s="68" t="s">
        <v>261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70"/>
    </row>
    <row r="28" spans="1:43" ht="16.5" customHeight="1">
      <c r="A28" s="29">
        <v>26</v>
      </c>
      <c r="B28" s="76" t="s">
        <v>262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13" t="s">
        <v>263</v>
      </c>
      <c r="X28" s="19"/>
      <c r="Y28" s="19"/>
      <c r="Z28" s="19"/>
      <c r="AA28" s="19"/>
      <c r="AB28" s="19"/>
      <c r="AC28" s="19"/>
      <c r="AD28" s="19"/>
      <c r="AE28" s="19"/>
      <c r="AF28" s="20"/>
      <c r="AG28" s="73">
        <v>0.2</v>
      </c>
      <c r="AH28" s="74"/>
      <c r="AI28" s="74"/>
      <c r="AJ28" s="74"/>
      <c r="AK28" s="74"/>
      <c r="AL28" s="74"/>
      <c r="AM28" s="74"/>
      <c r="AN28" s="74"/>
      <c r="AO28" s="74"/>
      <c r="AP28" s="74"/>
      <c r="AQ28" s="75"/>
    </row>
    <row r="29" spans="1:43" ht="16.5" customHeight="1">
      <c r="A29" s="29">
        <v>27</v>
      </c>
      <c r="B29" s="39" t="s">
        <v>264</v>
      </c>
      <c r="C29" s="32"/>
      <c r="D29" s="32"/>
      <c r="E29" s="32"/>
      <c r="F29" s="32"/>
      <c r="G29" s="32"/>
      <c r="H29" s="32"/>
      <c r="I29" s="32"/>
      <c r="J29" s="32"/>
      <c r="K29" s="33"/>
      <c r="L29" s="82" t="s">
        <v>265</v>
      </c>
      <c r="M29" s="83"/>
      <c r="N29" s="83"/>
      <c r="O29" s="83"/>
      <c r="P29" s="83"/>
      <c r="Q29" s="83"/>
      <c r="R29" s="83"/>
      <c r="S29" s="83"/>
      <c r="T29" s="83"/>
      <c r="U29" s="83"/>
      <c r="V29" s="84"/>
      <c r="W29" s="13" t="s">
        <v>266</v>
      </c>
      <c r="X29" s="19"/>
      <c r="Y29" s="19"/>
      <c r="Z29" s="19"/>
      <c r="AA29" s="19"/>
      <c r="AB29" s="19"/>
      <c r="AC29" s="19"/>
      <c r="AD29" s="19"/>
      <c r="AE29" s="19"/>
      <c r="AF29" s="20"/>
      <c r="AG29" s="68" t="s">
        <v>267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70"/>
    </row>
    <row r="30" spans="1:43" ht="16.5" customHeight="1">
      <c r="A30" s="29">
        <v>28</v>
      </c>
      <c r="B30" s="35" t="s">
        <v>268</v>
      </c>
      <c r="C30" s="22"/>
      <c r="D30" s="22"/>
      <c r="E30" s="22"/>
      <c r="F30" s="22"/>
      <c r="G30" s="22"/>
      <c r="H30" s="22"/>
      <c r="I30" s="22"/>
      <c r="J30" s="22"/>
      <c r="K30" s="23"/>
      <c r="L30" s="79" t="s">
        <v>265</v>
      </c>
      <c r="M30" s="80"/>
      <c r="N30" s="80"/>
      <c r="O30" s="80"/>
      <c r="P30" s="80"/>
      <c r="Q30" s="80"/>
      <c r="R30" s="80"/>
      <c r="S30" s="80"/>
      <c r="T30" s="80"/>
      <c r="U30" s="80"/>
      <c r="V30" s="81"/>
      <c r="W30" s="13" t="s">
        <v>269</v>
      </c>
      <c r="X30" s="19"/>
      <c r="Y30" s="19"/>
      <c r="Z30" s="19"/>
      <c r="AA30" s="19"/>
      <c r="AB30" s="19"/>
      <c r="AC30" s="19"/>
      <c r="AD30" s="19"/>
      <c r="AE30" s="19"/>
      <c r="AF30" s="20"/>
      <c r="AG30" s="68" t="s">
        <v>270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70"/>
    </row>
    <row r="31" spans="1:43" ht="16.5" customHeight="1">
      <c r="A31" s="29">
        <v>29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3"/>
      <c r="W31" s="13" t="s">
        <v>271</v>
      </c>
      <c r="X31" s="19"/>
      <c r="Y31" s="19"/>
      <c r="Z31" s="19"/>
      <c r="AA31" s="19"/>
      <c r="AB31" s="19"/>
      <c r="AC31" s="19"/>
      <c r="AD31" s="19"/>
      <c r="AE31" s="19"/>
      <c r="AF31" s="20"/>
      <c r="AG31" s="68" t="s">
        <v>272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70"/>
    </row>
    <row r="32" spans="1:43" ht="16.5" customHeight="1">
      <c r="A32" s="29">
        <v>30</v>
      </c>
      <c r="B32" s="40" t="s">
        <v>273</v>
      </c>
      <c r="C32" s="41"/>
      <c r="D32" s="41"/>
      <c r="E32" s="41"/>
      <c r="F32" s="41"/>
      <c r="G32" s="41"/>
      <c r="H32" s="41"/>
      <c r="I32" s="41"/>
      <c r="J32" s="41"/>
      <c r="K32" s="42"/>
      <c r="L32" s="41"/>
      <c r="M32" s="41"/>
      <c r="N32" s="104">
        <v>19.5</v>
      </c>
      <c r="O32" s="104"/>
      <c r="P32" s="41"/>
      <c r="Q32" s="41" t="s">
        <v>274</v>
      </c>
      <c r="R32" s="41"/>
      <c r="S32" s="41"/>
      <c r="T32" s="41"/>
      <c r="U32" s="41"/>
      <c r="V32" s="43"/>
      <c r="W32" s="13" t="s">
        <v>275</v>
      </c>
      <c r="X32" s="19"/>
      <c r="Y32" s="19"/>
      <c r="Z32" s="19"/>
      <c r="AA32" s="19"/>
      <c r="AB32" s="19"/>
      <c r="AC32" s="19"/>
      <c r="AD32" s="19"/>
      <c r="AE32" s="19"/>
      <c r="AF32" s="20"/>
      <c r="AG32" s="68" t="s">
        <v>276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70"/>
    </row>
    <row r="33" spans="1:43" ht="16.5" customHeight="1">
      <c r="A33" s="29">
        <v>31</v>
      </c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28"/>
      <c r="W33" s="44" t="s">
        <v>277</v>
      </c>
      <c r="X33" s="45"/>
      <c r="Y33" s="45"/>
      <c r="Z33" s="45"/>
      <c r="AA33" s="45"/>
      <c r="AB33" s="45"/>
      <c r="AC33" s="45"/>
      <c r="AD33" s="45"/>
      <c r="AE33" s="45"/>
      <c r="AF33" s="46"/>
      <c r="AG33" s="65">
        <v>21</v>
      </c>
      <c r="AH33" s="71"/>
      <c r="AI33" s="71"/>
      <c r="AJ33" s="71"/>
      <c r="AK33" s="71"/>
      <c r="AL33" s="71"/>
      <c r="AM33" s="71"/>
      <c r="AN33" s="71"/>
      <c r="AO33" s="71"/>
      <c r="AP33" s="71"/>
      <c r="AQ33" s="72"/>
    </row>
    <row r="34" spans="1:43" ht="16.5" customHeight="1">
      <c r="A34" s="29">
        <v>32</v>
      </c>
      <c r="B34" s="76" t="s">
        <v>278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  <c r="W34" s="76" t="s">
        <v>279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8"/>
    </row>
    <row r="35" spans="1:43" ht="16.5" customHeight="1">
      <c r="A35" s="29">
        <v>33</v>
      </c>
      <c r="B35" s="85" t="s">
        <v>280</v>
      </c>
      <c r="C35" s="86"/>
      <c r="D35" s="86"/>
      <c r="E35" s="86"/>
      <c r="F35" s="86"/>
      <c r="G35" s="86"/>
      <c r="H35" s="86"/>
      <c r="I35" s="86"/>
      <c r="J35" s="86"/>
      <c r="K35" s="87"/>
      <c r="L35" s="82" t="s">
        <v>281</v>
      </c>
      <c r="M35" s="83"/>
      <c r="N35" s="83"/>
      <c r="O35" s="83"/>
      <c r="P35" s="83"/>
      <c r="Q35" s="83"/>
      <c r="R35" s="83"/>
      <c r="S35" s="88"/>
      <c r="T35" s="82" t="s">
        <v>282</v>
      </c>
      <c r="U35" s="83"/>
      <c r="V35" s="84"/>
      <c r="W35" s="85" t="s">
        <v>280</v>
      </c>
      <c r="X35" s="86"/>
      <c r="Y35" s="86"/>
      <c r="Z35" s="86"/>
      <c r="AA35" s="86"/>
      <c r="AB35" s="86"/>
      <c r="AC35" s="86"/>
      <c r="AD35" s="86"/>
      <c r="AE35" s="86"/>
      <c r="AF35" s="87"/>
      <c r="AG35" s="82" t="s">
        <v>281</v>
      </c>
      <c r="AH35" s="83"/>
      <c r="AI35" s="83"/>
      <c r="AJ35" s="83"/>
      <c r="AK35" s="83"/>
      <c r="AL35" s="83"/>
      <c r="AM35" s="83"/>
      <c r="AN35" s="88"/>
      <c r="AO35" s="82" t="s">
        <v>282</v>
      </c>
      <c r="AP35" s="83"/>
      <c r="AQ35" s="84"/>
    </row>
    <row r="36" spans="1:43" ht="16.5" customHeight="1">
      <c r="A36" s="29">
        <v>34</v>
      </c>
      <c r="B36" s="105"/>
      <c r="C36" s="106"/>
      <c r="D36" s="106"/>
      <c r="E36" s="106"/>
      <c r="F36" s="106"/>
      <c r="G36" s="106"/>
      <c r="H36" s="106"/>
      <c r="I36" s="106"/>
      <c r="J36" s="106"/>
      <c r="K36" s="107"/>
      <c r="L36" s="68"/>
      <c r="M36" s="69"/>
      <c r="N36" s="69"/>
      <c r="O36" s="69"/>
      <c r="P36" s="69"/>
      <c r="Q36" s="69"/>
      <c r="R36" s="69"/>
      <c r="S36" s="108"/>
      <c r="T36" s="68"/>
      <c r="U36" s="69"/>
      <c r="V36" s="70"/>
      <c r="W36" s="105"/>
      <c r="X36" s="106"/>
      <c r="Y36" s="106"/>
      <c r="Z36" s="106"/>
      <c r="AA36" s="106"/>
      <c r="AB36" s="106"/>
      <c r="AC36" s="106"/>
      <c r="AD36" s="106"/>
      <c r="AE36" s="106"/>
      <c r="AF36" s="107"/>
      <c r="AG36" s="68"/>
      <c r="AH36" s="69"/>
      <c r="AI36" s="69"/>
      <c r="AJ36" s="69"/>
      <c r="AK36" s="69"/>
      <c r="AL36" s="69"/>
      <c r="AM36" s="69"/>
      <c r="AN36" s="108"/>
      <c r="AO36" s="68"/>
      <c r="AP36" s="69"/>
      <c r="AQ36" s="70"/>
    </row>
    <row r="37" spans="1:43" ht="16.5" customHeight="1">
      <c r="A37" s="29">
        <v>35</v>
      </c>
      <c r="B37" s="105"/>
      <c r="C37" s="106"/>
      <c r="D37" s="106"/>
      <c r="E37" s="106"/>
      <c r="F37" s="106"/>
      <c r="G37" s="106"/>
      <c r="H37" s="106"/>
      <c r="I37" s="106"/>
      <c r="J37" s="106"/>
      <c r="K37" s="107"/>
      <c r="L37" s="68"/>
      <c r="M37" s="69"/>
      <c r="N37" s="69"/>
      <c r="O37" s="69"/>
      <c r="P37" s="69"/>
      <c r="Q37" s="69"/>
      <c r="R37" s="69"/>
      <c r="S37" s="108"/>
      <c r="T37" s="68"/>
      <c r="U37" s="69"/>
      <c r="V37" s="70"/>
      <c r="W37" s="105"/>
      <c r="X37" s="106"/>
      <c r="Y37" s="106"/>
      <c r="Z37" s="106"/>
      <c r="AA37" s="106"/>
      <c r="AB37" s="106"/>
      <c r="AC37" s="106"/>
      <c r="AD37" s="106"/>
      <c r="AE37" s="106"/>
      <c r="AF37" s="107"/>
      <c r="AG37" s="68"/>
      <c r="AH37" s="69"/>
      <c r="AI37" s="69"/>
      <c r="AJ37" s="69"/>
      <c r="AK37" s="69"/>
      <c r="AL37" s="69"/>
      <c r="AM37" s="69"/>
      <c r="AN37" s="108"/>
      <c r="AO37" s="68"/>
      <c r="AP37" s="69"/>
      <c r="AQ37" s="70"/>
    </row>
    <row r="38" spans="1:43" ht="16.5" customHeight="1">
      <c r="A38" s="29">
        <v>36</v>
      </c>
      <c r="B38" s="105"/>
      <c r="C38" s="106"/>
      <c r="D38" s="106"/>
      <c r="E38" s="106"/>
      <c r="F38" s="106"/>
      <c r="G38" s="106"/>
      <c r="H38" s="106"/>
      <c r="I38" s="106"/>
      <c r="J38" s="106"/>
      <c r="K38" s="107"/>
      <c r="L38" s="68"/>
      <c r="M38" s="69"/>
      <c r="N38" s="69"/>
      <c r="O38" s="69"/>
      <c r="P38" s="69"/>
      <c r="Q38" s="69"/>
      <c r="R38" s="69"/>
      <c r="S38" s="108"/>
      <c r="T38" s="68"/>
      <c r="U38" s="69"/>
      <c r="V38" s="70"/>
      <c r="W38" s="105"/>
      <c r="X38" s="106"/>
      <c r="Y38" s="106"/>
      <c r="Z38" s="106"/>
      <c r="AA38" s="106"/>
      <c r="AB38" s="106"/>
      <c r="AC38" s="106"/>
      <c r="AD38" s="106"/>
      <c r="AE38" s="106"/>
      <c r="AF38" s="107"/>
      <c r="AG38" s="68"/>
      <c r="AH38" s="69"/>
      <c r="AI38" s="69"/>
      <c r="AJ38" s="69"/>
      <c r="AK38" s="69"/>
      <c r="AL38" s="69"/>
      <c r="AM38" s="69"/>
      <c r="AN38" s="108"/>
      <c r="AO38" s="68"/>
      <c r="AP38" s="69"/>
      <c r="AQ38" s="70"/>
    </row>
    <row r="39" spans="1:43" ht="16.5" customHeight="1">
      <c r="A39" s="29">
        <v>37</v>
      </c>
      <c r="B39" s="109"/>
      <c r="C39" s="110"/>
      <c r="D39" s="110"/>
      <c r="E39" s="110"/>
      <c r="F39" s="110"/>
      <c r="G39" s="110"/>
      <c r="H39" s="110"/>
      <c r="I39" s="110"/>
      <c r="J39" s="110"/>
      <c r="K39" s="111"/>
      <c r="L39" s="79"/>
      <c r="M39" s="80"/>
      <c r="N39" s="80"/>
      <c r="O39" s="80"/>
      <c r="P39" s="80"/>
      <c r="Q39" s="80"/>
      <c r="R39" s="80"/>
      <c r="S39" s="112"/>
      <c r="T39" s="79"/>
      <c r="U39" s="80"/>
      <c r="V39" s="81"/>
      <c r="W39" s="109"/>
      <c r="X39" s="110"/>
      <c r="Y39" s="110"/>
      <c r="Z39" s="110"/>
      <c r="AA39" s="110"/>
      <c r="AB39" s="110"/>
      <c r="AC39" s="110"/>
      <c r="AD39" s="110"/>
      <c r="AE39" s="110"/>
      <c r="AF39" s="111"/>
      <c r="AG39" s="79"/>
      <c r="AH39" s="80"/>
      <c r="AI39" s="80"/>
      <c r="AJ39" s="80"/>
      <c r="AK39" s="80"/>
      <c r="AL39" s="80"/>
      <c r="AM39" s="80"/>
      <c r="AN39" s="112"/>
      <c r="AO39" s="79"/>
      <c r="AP39" s="80"/>
      <c r="AQ39" s="81"/>
    </row>
    <row r="40" spans="1:43" ht="16.5" customHeight="1">
      <c r="A40" s="29">
        <v>38</v>
      </c>
      <c r="B40" s="48" t="s">
        <v>283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6"/>
      <c r="W40" s="113" t="s">
        <v>284</v>
      </c>
      <c r="X40" s="83"/>
      <c r="Y40" s="88"/>
      <c r="Z40" s="83" t="s">
        <v>285</v>
      </c>
      <c r="AA40" s="83"/>
      <c r="AB40" s="83"/>
      <c r="AC40" s="83"/>
      <c r="AD40" s="83"/>
      <c r="AE40" s="88"/>
      <c r="AF40" s="82" t="s">
        <v>286</v>
      </c>
      <c r="AG40" s="83"/>
      <c r="AH40" s="83"/>
      <c r="AI40" s="83"/>
      <c r="AJ40" s="83"/>
      <c r="AK40" s="88"/>
      <c r="AL40" s="83" t="s">
        <v>287</v>
      </c>
      <c r="AM40" s="83"/>
      <c r="AN40" s="83"/>
      <c r="AO40" s="83"/>
      <c r="AP40" s="83"/>
      <c r="AQ40" s="64"/>
    </row>
    <row r="41" spans="1:43" ht="16.5" customHeight="1">
      <c r="A41" s="29">
        <v>39</v>
      </c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118">
        <v>0</v>
      </c>
      <c r="X41" s="119"/>
      <c r="Y41" s="120"/>
      <c r="Z41" s="114" t="s">
        <v>305</v>
      </c>
      <c r="AA41" s="114"/>
      <c r="AB41" s="114"/>
      <c r="AC41" s="114"/>
      <c r="AD41" s="114"/>
      <c r="AE41" s="115"/>
      <c r="AF41" s="124"/>
      <c r="AG41" s="125"/>
      <c r="AH41" s="125"/>
      <c r="AI41" s="125"/>
      <c r="AJ41" s="125"/>
      <c r="AK41" s="126"/>
      <c r="AL41" s="130"/>
      <c r="AM41" s="131"/>
      <c r="AN41" s="131"/>
      <c r="AO41" s="131"/>
      <c r="AP41" s="131"/>
      <c r="AQ41" s="132"/>
    </row>
    <row r="42" spans="1:43" ht="16.5" customHeight="1">
      <c r="A42" s="29">
        <v>41</v>
      </c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1"/>
      <c r="W42" s="121"/>
      <c r="X42" s="122"/>
      <c r="Y42" s="123"/>
      <c r="Z42" s="116"/>
      <c r="AA42" s="116"/>
      <c r="AB42" s="116"/>
      <c r="AC42" s="116"/>
      <c r="AD42" s="116"/>
      <c r="AE42" s="117"/>
      <c r="AF42" s="127"/>
      <c r="AG42" s="128"/>
      <c r="AH42" s="128"/>
      <c r="AI42" s="128"/>
      <c r="AJ42" s="128"/>
      <c r="AK42" s="129"/>
      <c r="AL42" s="133"/>
      <c r="AM42" s="134"/>
      <c r="AN42" s="134"/>
      <c r="AO42" s="134"/>
      <c r="AP42" s="134"/>
      <c r="AQ42" s="135"/>
    </row>
    <row r="43" spans="1:43" ht="22.5" customHeight="1">
      <c r="A43" s="62"/>
      <c r="B43" s="62" t="s">
        <v>288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 t="s">
        <v>289</v>
      </c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 t="s">
        <v>290</v>
      </c>
      <c r="AL43" s="62"/>
      <c r="AM43" s="62"/>
      <c r="AN43" s="62"/>
      <c r="AO43" s="62"/>
      <c r="AP43" s="62"/>
      <c r="AQ43" s="63"/>
    </row>
    <row r="44" spans="2:43" ht="18">
      <c r="B44" s="98" t="s">
        <v>96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100"/>
      <c r="W44" s="92" t="s">
        <v>0</v>
      </c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1:43" ht="18">
      <c r="A45" s="1"/>
      <c r="B45" s="101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3"/>
      <c r="W45" s="95" t="s">
        <v>1</v>
      </c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7"/>
    </row>
    <row r="46" spans="1:43" ht="15">
      <c r="A46" s="29">
        <v>1</v>
      </c>
      <c r="B46" s="3" t="s">
        <v>104</v>
      </c>
      <c r="C46" s="16"/>
      <c r="D46" s="16"/>
      <c r="E46" s="16"/>
      <c r="F46" s="16"/>
      <c r="G46" s="17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2"/>
      <c r="W46" s="4" t="s">
        <v>105</v>
      </c>
      <c r="X46" s="16"/>
      <c r="Y46" s="16"/>
      <c r="Z46" s="16"/>
      <c r="AA46" s="16"/>
      <c r="AB46" s="16"/>
      <c r="AC46" s="57"/>
      <c r="AD46" s="51"/>
      <c r="AE46" s="51"/>
      <c r="AF46" s="51"/>
      <c r="AG46" s="51"/>
      <c r="AH46" s="51"/>
      <c r="AI46" s="16"/>
      <c r="AJ46" s="16"/>
      <c r="AK46" s="16"/>
      <c r="AL46" s="16"/>
      <c r="AM46" s="16"/>
      <c r="AN46" s="16"/>
      <c r="AO46" s="16"/>
      <c r="AP46" s="16"/>
      <c r="AQ46" s="18"/>
    </row>
    <row r="47" spans="1:43" ht="15">
      <c r="A47" s="29">
        <v>2</v>
      </c>
      <c r="B47" s="5" t="s">
        <v>106</v>
      </c>
      <c r="C47" s="19"/>
      <c r="D47" s="19"/>
      <c r="E47" s="19"/>
      <c r="F47" s="19"/>
      <c r="G47" s="20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4"/>
      <c r="W47" s="6" t="s">
        <v>107</v>
      </c>
      <c r="X47" s="19"/>
      <c r="Y47" s="19"/>
      <c r="Z47" s="19"/>
      <c r="AA47" s="19"/>
      <c r="AB47" s="19"/>
      <c r="AC47" s="58"/>
      <c r="AD47" s="53"/>
      <c r="AE47" s="53"/>
      <c r="AF47" s="53"/>
      <c r="AG47" s="53"/>
      <c r="AH47" s="53"/>
      <c r="AI47" s="19"/>
      <c r="AJ47" s="19"/>
      <c r="AK47" s="19"/>
      <c r="AL47" s="19"/>
      <c r="AM47" s="19"/>
      <c r="AN47" s="19"/>
      <c r="AO47" s="19"/>
      <c r="AP47" s="19"/>
      <c r="AQ47" s="21"/>
    </row>
    <row r="48" spans="1:43" ht="15">
      <c r="A48" s="29">
        <v>3</v>
      </c>
      <c r="B48" s="30" t="s">
        <v>108</v>
      </c>
      <c r="C48" s="22"/>
      <c r="D48" s="22"/>
      <c r="E48" s="22"/>
      <c r="F48" s="22"/>
      <c r="G48" s="23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30" t="s">
        <v>109</v>
      </c>
      <c r="X48" s="22"/>
      <c r="Y48" s="22"/>
      <c r="Z48" s="22"/>
      <c r="AA48" s="22"/>
      <c r="AB48" s="22"/>
      <c r="AC48" s="66"/>
      <c r="AD48" s="67"/>
      <c r="AE48" s="67"/>
      <c r="AF48" s="67"/>
      <c r="AG48" s="67"/>
      <c r="AH48" s="67"/>
      <c r="AI48" s="22" t="s">
        <v>110</v>
      </c>
      <c r="AJ48" s="22"/>
      <c r="AK48" s="22"/>
      <c r="AL48" s="22"/>
      <c r="AM48" s="22"/>
      <c r="AN48" s="22"/>
      <c r="AO48" s="22"/>
      <c r="AP48" s="22"/>
      <c r="AQ48" s="24"/>
    </row>
    <row r="49" spans="1:43" ht="15">
      <c r="A49" s="29">
        <v>4</v>
      </c>
      <c r="B49" s="76" t="s">
        <v>111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6" t="s">
        <v>112</v>
      </c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8"/>
    </row>
    <row r="50" spans="1:43" ht="15">
      <c r="A50" s="29">
        <v>5</v>
      </c>
      <c r="B50" s="31" t="s">
        <v>113</v>
      </c>
      <c r="C50" s="32"/>
      <c r="D50" s="32"/>
      <c r="E50" s="32"/>
      <c r="F50" s="32"/>
      <c r="G50" s="32"/>
      <c r="H50" s="32"/>
      <c r="I50" s="32"/>
      <c r="J50" s="32"/>
      <c r="K50" s="33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4"/>
      <c r="W50" s="31" t="s">
        <v>114</v>
      </c>
      <c r="X50" s="32"/>
      <c r="Y50" s="32"/>
      <c r="Z50" s="32"/>
      <c r="AA50" s="32"/>
      <c r="AB50" s="32"/>
      <c r="AC50" s="32"/>
      <c r="AD50" s="32"/>
      <c r="AE50" s="32"/>
      <c r="AF50" s="33"/>
      <c r="AG50" s="89" t="s">
        <v>324</v>
      </c>
      <c r="AH50" s="90"/>
      <c r="AI50" s="90"/>
      <c r="AJ50" s="90"/>
      <c r="AK50" s="90"/>
      <c r="AL50" s="90"/>
      <c r="AM50" s="90"/>
      <c r="AN50" s="90"/>
      <c r="AO50" s="90"/>
      <c r="AP50" s="90"/>
      <c r="AQ50" s="91"/>
    </row>
    <row r="51" spans="1:43" ht="15">
      <c r="A51" s="29">
        <v>6</v>
      </c>
      <c r="B51" s="7" t="s">
        <v>115</v>
      </c>
      <c r="C51" s="19"/>
      <c r="D51" s="19"/>
      <c r="E51" s="19"/>
      <c r="F51" s="19"/>
      <c r="G51" s="19"/>
      <c r="H51" s="19"/>
      <c r="I51" s="19"/>
      <c r="J51" s="19"/>
      <c r="K51" s="20"/>
      <c r="L51" s="19"/>
      <c r="M51" s="19"/>
      <c r="N51" s="19"/>
      <c r="O51" s="19"/>
      <c r="P51" s="19"/>
      <c r="Q51" s="19"/>
      <c r="R51" s="19"/>
      <c r="S51" s="19"/>
      <c r="T51" s="2" t="s">
        <v>116</v>
      </c>
      <c r="U51" s="19"/>
      <c r="V51" s="21"/>
      <c r="W51" s="7" t="s">
        <v>115</v>
      </c>
      <c r="X51" s="19"/>
      <c r="Y51" s="19"/>
      <c r="Z51" s="19"/>
      <c r="AA51" s="19"/>
      <c r="AB51" s="19"/>
      <c r="AC51" s="19"/>
      <c r="AD51" s="19"/>
      <c r="AE51" s="19"/>
      <c r="AF51" s="20"/>
      <c r="AG51" s="68" t="s">
        <v>117</v>
      </c>
      <c r="AH51" s="69"/>
      <c r="AI51" s="69"/>
      <c r="AJ51" s="69"/>
      <c r="AK51" s="69"/>
      <c r="AL51" s="69"/>
      <c r="AM51" s="69"/>
      <c r="AN51" s="69"/>
      <c r="AO51" s="69"/>
      <c r="AP51" s="69"/>
      <c r="AQ51" s="70"/>
    </row>
    <row r="52" spans="1:43" ht="15">
      <c r="A52" s="29">
        <v>7</v>
      </c>
      <c r="B52" s="7" t="s">
        <v>118</v>
      </c>
      <c r="C52" s="19"/>
      <c r="D52" s="19"/>
      <c r="E52" s="19"/>
      <c r="F52" s="19"/>
      <c r="G52" s="19"/>
      <c r="H52" s="19"/>
      <c r="I52" s="19"/>
      <c r="J52" s="19"/>
      <c r="K52" s="20"/>
      <c r="L52" s="19"/>
      <c r="M52" s="19"/>
      <c r="N52" s="19"/>
      <c r="O52" s="19"/>
      <c r="P52" s="19"/>
      <c r="Q52" s="19"/>
      <c r="R52" s="19"/>
      <c r="S52" s="19"/>
      <c r="T52" s="8" t="s">
        <v>119</v>
      </c>
      <c r="U52" s="19"/>
      <c r="V52" s="21"/>
      <c r="W52" s="7" t="s">
        <v>120</v>
      </c>
      <c r="X52" s="19"/>
      <c r="Y52" s="19"/>
      <c r="Z52" s="19"/>
      <c r="AA52" s="19"/>
      <c r="AB52" s="19"/>
      <c r="AC52" s="19"/>
      <c r="AD52" s="19"/>
      <c r="AE52" s="19"/>
      <c r="AF52" s="20"/>
      <c r="AG52" s="19"/>
      <c r="AH52" s="19"/>
      <c r="AI52" s="19" t="s">
        <v>121</v>
      </c>
      <c r="AJ52" s="19"/>
      <c r="AK52" s="19"/>
      <c r="AL52" s="69">
        <v>50</v>
      </c>
      <c r="AM52" s="69"/>
      <c r="AN52" s="19"/>
      <c r="AO52" s="49" t="s">
        <v>122</v>
      </c>
      <c r="AP52" s="19"/>
      <c r="AQ52" s="21"/>
    </row>
    <row r="53" spans="1:43" ht="15">
      <c r="A53" s="29">
        <v>8</v>
      </c>
      <c r="B53" s="7" t="s">
        <v>123</v>
      </c>
      <c r="C53" s="19"/>
      <c r="D53" s="19"/>
      <c r="E53" s="19"/>
      <c r="F53" s="19"/>
      <c r="G53" s="19"/>
      <c r="H53" s="19"/>
      <c r="I53" s="19"/>
      <c r="J53" s="19"/>
      <c r="K53" s="20"/>
      <c r="L53" s="19"/>
      <c r="M53" s="19"/>
      <c r="N53" s="19"/>
      <c r="O53" s="19"/>
      <c r="P53" s="19"/>
      <c r="Q53" s="19"/>
      <c r="R53" s="19"/>
      <c r="S53" s="19"/>
      <c r="T53" s="8"/>
      <c r="U53" s="19"/>
      <c r="V53" s="21"/>
      <c r="W53" s="7" t="s">
        <v>124</v>
      </c>
      <c r="X53" s="19"/>
      <c r="Y53" s="19"/>
      <c r="Z53" s="19"/>
      <c r="AA53" s="19"/>
      <c r="AB53" s="19"/>
      <c r="AC53" s="19"/>
      <c r="AD53" s="19"/>
      <c r="AE53" s="19"/>
      <c r="AF53" s="20"/>
      <c r="AG53" s="19"/>
      <c r="AH53" s="19"/>
      <c r="AI53" s="19" t="s">
        <v>121</v>
      </c>
      <c r="AJ53" s="19"/>
      <c r="AK53" s="19"/>
      <c r="AL53" s="69">
        <v>30</v>
      </c>
      <c r="AM53" s="69"/>
      <c r="AN53" s="19"/>
      <c r="AO53" s="10" t="s">
        <v>125</v>
      </c>
      <c r="AP53" s="19"/>
      <c r="AQ53" s="21"/>
    </row>
    <row r="54" spans="1:43" ht="15">
      <c r="A54" s="29">
        <v>9</v>
      </c>
      <c r="B54" s="9" t="s">
        <v>126</v>
      </c>
      <c r="C54" s="19"/>
      <c r="D54" s="19"/>
      <c r="E54" s="19"/>
      <c r="F54" s="19"/>
      <c r="G54" s="19"/>
      <c r="H54" s="19"/>
      <c r="I54" s="19"/>
      <c r="J54" s="19"/>
      <c r="K54" s="20"/>
      <c r="L54" s="19"/>
      <c r="M54" s="19"/>
      <c r="N54" s="19"/>
      <c r="O54" s="19"/>
      <c r="P54" s="19"/>
      <c r="Q54" s="19"/>
      <c r="R54" s="19"/>
      <c r="S54" s="19"/>
      <c r="T54" s="49" t="s">
        <v>122</v>
      </c>
      <c r="U54" s="19"/>
      <c r="V54" s="21"/>
      <c r="W54" s="7" t="s">
        <v>127</v>
      </c>
      <c r="X54" s="19"/>
      <c r="Y54" s="19"/>
      <c r="Z54" s="19"/>
      <c r="AA54" s="19"/>
      <c r="AB54" s="19"/>
      <c r="AC54" s="19"/>
      <c r="AD54" s="19"/>
      <c r="AE54" s="19"/>
      <c r="AF54" s="20"/>
      <c r="AG54" s="19"/>
      <c r="AH54" s="19"/>
      <c r="AI54" s="19"/>
      <c r="AJ54" s="19"/>
      <c r="AK54" s="19"/>
      <c r="AL54" s="69">
        <v>36</v>
      </c>
      <c r="AM54" s="69"/>
      <c r="AN54" s="19"/>
      <c r="AO54" s="10" t="s">
        <v>125</v>
      </c>
      <c r="AP54" s="19"/>
      <c r="AQ54" s="21"/>
    </row>
    <row r="55" spans="1:43" ht="15">
      <c r="A55" s="29">
        <v>10</v>
      </c>
      <c r="B55" s="9" t="s">
        <v>124</v>
      </c>
      <c r="C55" s="19"/>
      <c r="D55" s="19"/>
      <c r="E55" s="19"/>
      <c r="F55" s="19"/>
      <c r="G55" s="19"/>
      <c r="H55" s="19"/>
      <c r="I55" s="19"/>
      <c r="J55" s="19"/>
      <c r="K55" s="20"/>
      <c r="L55" s="19"/>
      <c r="M55" s="19"/>
      <c r="N55" s="19"/>
      <c r="O55" s="19"/>
      <c r="P55" s="19"/>
      <c r="Q55" s="19"/>
      <c r="R55" s="19"/>
      <c r="S55" s="19"/>
      <c r="T55" s="11" t="s">
        <v>128</v>
      </c>
      <c r="U55" s="19"/>
      <c r="V55" s="21"/>
      <c r="W55" s="7" t="s">
        <v>129</v>
      </c>
      <c r="X55" s="19"/>
      <c r="Y55" s="19"/>
      <c r="Z55" s="19"/>
      <c r="AA55" s="19"/>
      <c r="AB55" s="19"/>
      <c r="AC55" s="19"/>
      <c r="AD55" s="19"/>
      <c r="AE55" s="19"/>
      <c r="AF55" s="20"/>
      <c r="AG55" s="19"/>
      <c r="AH55" s="19"/>
      <c r="AI55" s="19"/>
      <c r="AJ55" s="19"/>
      <c r="AK55" s="19"/>
      <c r="AL55" s="69">
        <v>58</v>
      </c>
      <c r="AM55" s="69"/>
      <c r="AN55" s="19"/>
      <c r="AO55" s="10" t="s">
        <v>130</v>
      </c>
      <c r="AP55" s="19"/>
      <c r="AQ55" s="21"/>
    </row>
    <row r="56" spans="1:43" ht="15">
      <c r="A56" s="29">
        <v>11</v>
      </c>
      <c r="B56" s="12" t="s">
        <v>131</v>
      </c>
      <c r="C56" s="19"/>
      <c r="D56" s="19"/>
      <c r="E56" s="19"/>
      <c r="F56" s="19"/>
      <c r="G56" s="19"/>
      <c r="H56" s="19"/>
      <c r="I56" s="19"/>
      <c r="J56" s="19"/>
      <c r="K56" s="20"/>
      <c r="L56" s="19"/>
      <c r="M56" s="19"/>
      <c r="N56" s="19"/>
      <c r="O56" s="19"/>
      <c r="P56" s="19"/>
      <c r="Q56" s="19"/>
      <c r="R56" s="19"/>
      <c r="S56" s="19"/>
      <c r="T56" s="11" t="s">
        <v>128</v>
      </c>
      <c r="U56" s="19"/>
      <c r="V56" s="21"/>
      <c r="W56" s="7" t="s">
        <v>132</v>
      </c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69">
        <v>12</v>
      </c>
      <c r="AM56" s="69"/>
      <c r="AN56" s="19"/>
      <c r="AO56" s="10" t="s">
        <v>133</v>
      </c>
      <c r="AP56" s="19"/>
      <c r="AQ56" s="21"/>
    </row>
    <row r="57" spans="1:43" ht="15">
      <c r="A57" s="29">
        <v>12</v>
      </c>
      <c r="B57" s="7" t="s">
        <v>308</v>
      </c>
      <c r="C57" s="19"/>
      <c r="D57" s="19"/>
      <c r="E57" s="19"/>
      <c r="F57" s="19"/>
      <c r="G57" s="19"/>
      <c r="H57" s="19"/>
      <c r="I57" s="19"/>
      <c r="J57" s="19"/>
      <c r="K57" s="20"/>
      <c r="L57" s="19"/>
      <c r="M57" s="19"/>
      <c r="N57" s="19"/>
      <c r="O57" s="19"/>
      <c r="P57" s="19"/>
      <c r="Q57" s="19"/>
      <c r="R57" s="19"/>
      <c r="S57" s="19"/>
      <c r="T57" s="10" t="s">
        <v>134</v>
      </c>
      <c r="U57" s="19"/>
      <c r="V57" s="21"/>
      <c r="W57" s="7" t="s">
        <v>135</v>
      </c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69">
        <v>10</v>
      </c>
      <c r="AM57" s="69"/>
      <c r="AN57" s="19"/>
      <c r="AO57" s="10" t="s">
        <v>133</v>
      </c>
      <c r="AP57" s="19"/>
      <c r="AQ57" s="21"/>
    </row>
    <row r="58" spans="1:43" ht="15">
      <c r="A58" s="29">
        <v>13</v>
      </c>
      <c r="B58" s="35" t="s">
        <v>136</v>
      </c>
      <c r="C58" s="22"/>
      <c r="D58" s="22"/>
      <c r="E58" s="22"/>
      <c r="F58" s="22"/>
      <c r="G58" s="22"/>
      <c r="H58" s="22"/>
      <c r="I58" s="22"/>
      <c r="J58" s="22"/>
      <c r="K58" s="23"/>
      <c r="L58" s="22"/>
      <c r="M58" s="22"/>
      <c r="N58" s="22"/>
      <c r="O58" s="22"/>
      <c r="P58" s="22"/>
      <c r="Q58" s="22"/>
      <c r="R58" s="22"/>
      <c r="S58" s="22"/>
      <c r="T58" s="45"/>
      <c r="U58" s="45"/>
      <c r="V58" s="47"/>
      <c r="W58" s="7" t="s">
        <v>309</v>
      </c>
      <c r="X58" s="19"/>
      <c r="Y58" s="19"/>
      <c r="Z58" s="19"/>
      <c r="AA58" s="19"/>
      <c r="AB58" s="19"/>
      <c r="AC58" s="19"/>
      <c r="AD58" s="19"/>
      <c r="AE58" s="19"/>
      <c r="AF58" s="20"/>
      <c r="AG58" s="19"/>
      <c r="AH58" s="19"/>
      <c r="AI58" s="19"/>
      <c r="AJ58" s="19"/>
      <c r="AK58" s="19"/>
      <c r="AL58" s="69">
        <v>2</v>
      </c>
      <c r="AM58" s="69"/>
      <c r="AN58" s="19"/>
      <c r="AO58" s="10" t="s">
        <v>134</v>
      </c>
      <c r="AP58" s="19"/>
      <c r="AQ58" s="21"/>
    </row>
    <row r="59" spans="1:43" ht="15">
      <c r="A59" s="29">
        <v>14</v>
      </c>
      <c r="B59" s="76" t="s">
        <v>137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8"/>
      <c r="W59" s="37" t="s">
        <v>136</v>
      </c>
      <c r="X59" s="22"/>
      <c r="Y59" s="22"/>
      <c r="Z59" s="22"/>
      <c r="AA59" s="22"/>
      <c r="AB59" s="22"/>
      <c r="AC59" s="22"/>
      <c r="AD59" s="22"/>
      <c r="AE59" s="22"/>
      <c r="AF59" s="23"/>
      <c r="AG59" s="79" t="s">
        <v>138</v>
      </c>
      <c r="AH59" s="80"/>
      <c r="AI59" s="80"/>
      <c r="AJ59" s="80"/>
      <c r="AK59" s="80"/>
      <c r="AL59" s="80"/>
      <c r="AM59" s="80"/>
      <c r="AN59" s="80"/>
      <c r="AO59" s="80"/>
      <c r="AP59" s="80"/>
      <c r="AQ59" s="81"/>
    </row>
    <row r="60" spans="1:43" ht="15">
      <c r="A60" s="29">
        <v>15</v>
      </c>
      <c r="B60" s="36" t="s">
        <v>139</v>
      </c>
      <c r="C60" s="32"/>
      <c r="D60" s="32"/>
      <c r="E60" s="32"/>
      <c r="F60" s="32"/>
      <c r="G60" s="32"/>
      <c r="H60" s="32"/>
      <c r="I60" s="32"/>
      <c r="J60" s="32"/>
      <c r="K60" s="33"/>
      <c r="L60" s="82" t="s">
        <v>65</v>
      </c>
      <c r="M60" s="83"/>
      <c r="N60" s="83"/>
      <c r="O60" s="83"/>
      <c r="P60" s="83"/>
      <c r="Q60" s="83"/>
      <c r="R60" s="83"/>
      <c r="S60" s="83"/>
      <c r="T60" s="83"/>
      <c r="U60" s="83"/>
      <c r="V60" s="84"/>
      <c r="W60" s="76" t="s">
        <v>140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8"/>
    </row>
    <row r="61" spans="1:43" ht="15">
      <c r="A61" s="29">
        <v>16</v>
      </c>
      <c r="B61" s="13" t="s">
        <v>141</v>
      </c>
      <c r="C61" s="19"/>
      <c r="D61" s="19"/>
      <c r="E61" s="19"/>
      <c r="F61" s="19"/>
      <c r="G61" s="19"/>
      <c r="H61" s="19"/>
      <c r="I61" s="19"/>
      <c r="J61" s="19"/>
      <c r="K61" s="20"/>
      <c r="L61" s="68" t="s">
        <v>66</v>
      </c>
      <c r="M61" s="69"/>
      <c r="N61" s="69"/>
      <c r="O61" s="69"/>
      <c r="P61" s="69"/>
      <c r="Q61" s="69"/>
      <c r="R61" s="69"/>
      <c r="S61" s="69"/>
      <c r="T61" s="69"/>
      <c r="U61" s="69"/>
      <c r="V61" s="70"/>
      <c r="W61" s="31" t="s">
        <v>142</v>
      </c>
      <c r="X61" s="32"/>
      <c r="Y61" s="32"/>
      <c r="Z61" s="32"/>
      <c r="AA61" s="32"/>
      <c r="AB61" s="32"/>
      <c r="AC61" s="32"/>
      <c r="AD61" s="32"/>
      <c r="AE61" s="32"/>
      <c r="AF61" s="33"/>
      <c r="AG61" s="82" t="s">
        <v>319</v>
      </c>
      <c r="AH61" s="83"/>
      <c r="AI61" s="83"/>
      <c r="AJ61" s="83"/>
      <c r="AK61" s="83"/>
      <c r="AL61" s="83"/>
      <c r="AM61" s="83"/>
      <c r="AN61" s="83"/>
      <c r="AO61" s="83"/>
      <c r="AP61" s="83"/>
      <c r="AQ61" s="84"/>
    </row>
    <row r="62" spans="1:43" ht="15">
      <c r="A62" s="29">
        <v>17</v>
      </c>
      <c r="B62" s="13" t="s">
        <v>143</v>
      </c>
      <c r="C62" s="19"/>
      <c r="D62" s="19"/>
      <c r="E62" s="19"/>
      <c r="F62" s="19"/>
      <c r="G62" s="19"/>
      <c r="H62" s="19"/>
      <c r="I62" s="19"/>
      <c r="J62" s="19"/>
      <c r="K62" s="20"/>
      <c r="L62" s="68" t="s">
        <v>71</v>
      </c>
      <c r="M62" s="69"/>
      <c r="N62" s="69"/>
      <c r="O62" s="69"/>
      <c r="P62" s="69"/>
      <c r="Q62" s="69"/>
      <c r="R62" s="69"/>
      <c r="S62" s="69"/>
      <c r="T62" s="69"/>
      <c r="U62" s="69"/>
      <c r="V62" s="70"/>
      <c r="W62" s="7" t="s">
        <v>144</v>
      </c>
      <c r="X62" s="19"/>
      <c r="Y62" s="19"/>
      <c r="Z62" s="19"/>
      <c r="AA62" s="19"/>
      <c r="AB62" s="19"/>
      <c r="AC62" s="19"/>
      <c r="AD62" s="19"/>
      <c r="AE62" s="19"/>
      <c r="AF62" s="20"/>
      <c r="AG62" s="68" t="s">
        <v>145</v>
      </c>
      <c r="AH62" s="69"/>
      <c r="AI62" s="69"/>
      <c r="AJ62" s="69"/>
      <c r="AK62" s="69"/>
      <c r="AL62" s="69"/>
      <c r="AM62" s="69"/>
      <c r="AN62" s="69"/>
      <c r="AO62" s="69"/>
      <c r="AP62" s="69"/>
      <c r="AQ62" s="70"/>
    </row>
    <row r="63" spans="1:43" ht="15">
      <c r="A63" s="29">
        <v>18</v>
      </c>
      <c r="B63" s="13" t="s">
        <v>146</v>
      </c>
      <c r="C63" s="19"/>
      <c r="D63" s="19"/>
      <c r="E63" s="19"/>
      <c r="F63" s="19"/>
      <c r="G63" s="19"/>
      <c r="H63" s="19"/>
      <c r="I63" s="19"/>
      <c r="J63" s="19"/>
      <c r="K63" s="20"/>
      <c r="L63" s="68" t="s">
        <v>310</v>
      </c>
      <c r="M63" s="69"/>
      <c r="N63" s="69"/>
      <c r="O63" s="69"/>
      <c r="P63" s="69"/>
      <c r="Q63" s="69"/>
      <c r="R63" s="69"/>
      <c r="S63" s="69"/>
      <c r="T63" s="69"/>
      <c r="U63" s="69"/>
      <c r="V63" s="70"/>
      <c r="W63" s="7" t="s">
        <v>147</v>
      </c>
      <c r="X63" s="19"/>
      <c r="Y63" s="19"/>
      <c r="Z63" s="19"/>
      <c r="AA63" s="19"/>
      <c r="AB63" s="19"/>
      <c r="AC63" s="19"/>
      <c r="AD63" s="19"/>
      <c r="AE63" s="19"/>
      <c r="AF63" s="20"/>
      <c r="AG63" s="68" t="s">
        <v>319</v>
      </c>
      <c r="AH63" s="69"/>
      <c r="AI63" s="69"/>
      <c r="AJ63" s="69"/>
      <c r="AK63" s="69"/>
      <c r="AL63" s="69"/>
      <c r="AM63" s="69"/>
      <c r="AN63" s="69"/>
      <c r="AO63" s="69"/>
      <c r="AP63" s="69"/>
      <c r="AQ63" s="70"/>
    </row>
    <row r="64" spans="1:43" ht="15">
      <c r="A64" s="29">
        <v>19</v>
      </c>
      <c r="B64" s="13" t="s">
        <v>149</v>
      </c>
      <c r="C64" s="19"/>
      <c r="D64" s="19"/>
      <c r="E64" s="19"/>
      <c r="F64" s="19"/>
      <c r="G64" s="19"/>
      <c r="H64" s="19"/>
      <c r="I64" s="19"/>
      <c r="J64" s="19"/>
      <c r="K64" s="20"/>
      <c r="L64" s="68" t="s">
        <v>73</v>
      </c>
      <c r="M64" s="69"/>
      <c r="N64" s="69"/>
      <c r="O64" s="69"/>
      <c r="P64" s="69"/>
      <c r="Q64" s="69"/>
      <c r="R64" s="69"/>
      <c r="S64" s="69"/>
      <c r="T64" s="69"/>
      <c r="U64" s="69"/>
      <c r="V64" s="70"/>
      <c r="W64" s="7" t="s">
        <v>150</v>
      </c>
      <c r="X64" s="19"/>
      <c r="Y64" s="19"/>
      <c r="Z64" s="19"/>
      <c r="AA64" s="19"/>
      <c r="AB64" s="19"/>
      <c r="AC64" s="19"/>
      <c r="AD64" s="19"/>
      <c r="AE64" s="19"/>
      <c r="AF64" s="20"/>
      <c r="AG64" s="68" t="s">
        <v>319</v>
      </c>
      <c r="AH64" s="69"/>
      <c r="AI64" s="69"/>
      <c r="AJ64" s="69"/>
      <c r="AK64" s="69"/>
      <c r="AL64" s="69"/>
      <c r="AM64" s="69"/>
      <c r="AN64" s="69"/>
      <c r="AO64" s="69"/>
      <c r="AP64" s="69"/>
      <c r="AQ64" s="70"/>
    </row>
    <row r="65" spans="1:43" ht="15">
      <c r="A65" s="29">
        <v>20</v>
      </c>
      <c r="B65" s="38" t="s">
        <v>151</v>
      </c>
      <c r="C65" s="22"/>
      <c r="D65" s="22"/>
      <c r="E65" s="22"/>
      <c r="F65" s="22"/>
      <c r="G65" s="22"/>
      <c r="H65" s="22"/>
      <c r="I65" s="22"/>
      <c r="J65" s="22"/>
      <c r="K65" s="23"/>
      <c r="L65" s="68" t="s">
        <v>320</v>
      </c>
      <c r="M65" s="69"/>
      <c r="N65" s="69"/>
      <c r="O65" s="69"/>
      <c r="P65" s="69"/>
      <c r="Q65" s="69"/>
      <c r="R65" s="69"/>
      <c r="S65" s="69"/>
      <c r="T65" s="69"/>
      <c r="U65" s="69"/>
      <c r="V65" s="70"/>
      <c r="W65" s="7" t="s">
        <v>152</v>
      </c>
      <c r="X65" s="19"/>
      <c r="Y65" s="19"/>
      <c r="Z65" s="19"/>
      <c r="AA65" s="19"/>
      <c r="AB65" s="19"/>
      <c r="AC65" s="19"/>
      <c r="AD65" s="19"/>
      <c r="AE65" s="19"/>
      <c r="AF65" s="20"/>
      <c r="AG65" s="68" t="s">
        <v>319</v>
      </c>
      <c r="AH65" s="69"/>
      <c r="AI65" s="69"/>
      <c r="AJ65" s="69"/>
      <c r="AK65" s="69"/>
      <c r="AL65" s="69"/>
      <c r="AM65" s="69"/>
      <c r="AN65" s="69"/>
      <c r="AO65" s="69"/>
      <c r="AP65" s="69"/>
      <c r="AQ65" s="70"/>
    </row>
    <row r="66" spans="1:43" ht="15">
      <c r="A66" s="29">
        <v>21</v>
      </c>
      <c r="B66" s="38" t="s">
        <v>153</v>
      </c>
      <c r="C66" s="22"/>
      <c r="D66" s="22"/>
      <c r="E66" s="22"/>
      <c r="F66" s="22"/>
      <c r="G66" s="22"/>
      <c r="H66" s="22"/>
      <c r="I66" s="22"/>
      <c r="J66" s="22"/>
      <c r="K66" s="23"/>
      <c r="L66" s="79" t="str">
        <f>L65</f>
        <v>KS20K 15A FF</v>
      </c>
      <c r="M66" s="80"/>
      <c r="N66" s="80"/>
      <c r="O66" s="80"/>
      <c r="P66" s="80"/>
      <c r="Q66" s="80"/>
      <c r="R66" s="80"/>
      <c r="S66" s="80"/>
      <c r="T66" s="80"/>
      <c r="U66" s="80"/>
      <c r="V66" s="81"/>
      <c r="W66" s="7" t="s">
        <v>321</v>
      </c>
      <c r="X66" s="19"/>
      <c r="Y66" s="19"/>
      <c r="Z66" s="19"/>
      <c r="AA66" s="19"/>
      <c r="AB66" s="19"/>
      <c r="AC66" s="19"/>
      <c r="AD66" s="19"/>
      <c r="AE66" s="19"/>
      <c r="AF66" s="20"/>
      <c r="AG66" s="68" t="s">
        <v>325</v>
      </c>
      <c r="AH66" s="69"/>
      <c r="AI66" s="69"/>
      <c r="AJ66" s="69"/>
      <c r="AK66" s="69"/>
      <c r="AL66" s="69"/>
      <c r="AM66" s="69"/>
      <c r="AN66" s="69"/>
      <c r="AO66" s="69"/>
      <c r="AP66" s="69"/>
      <c r="AQ66" s="70"/>
    </row>
    <row r="67" spans="1:43" ht="15">
      <c r="A67" s="29">
        <v>22</v>
      </c>
      <c r="B67" s="76" t="s">
        <v>155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8"/>
      <c r="W67" s="15" t="s">
        <v>323</v>
      </c>
      <c r="X67" s="22"/>
      <c r="Y67" s="22"/>
      <c r="Z67" s="22"/>
      <c r="AA67" s="22"/>
      <c r="AB67" s="22"/>
      <c r="AC67" s="22"/>
      <c r="AD67" s="22"/>
      <c r="AE67" s="22"/>
      <c r="AF67" s="23"/>
      <c r="AG67" s="79" t="s">
        <v>145</v>
      </c>
      <c r="AH67" s="80"/>
      <c r="AI67" s="80"/>
      <c r="AJ67" s="80"/>
      <c r="AK67" s="80"/>
      <c r="AL67" s="80"/>
      <c r="AM67" s="80"/>
      <c r="AN67" s="80"/>
      <c r="AO67" s="80"/>
      <c r="AP67" s="80"/>
      <c r="AQ67" s="81"/>
    </row>
    <row r="68" spans="1:43" ht="15">
      <c r="A68" s="29">
        <v>23</v>
      </c>
      <c r="B68" s="31" t="s">
        <v>156</v>
      </c>
      <c r="C68" s="32"/>
      <c r="D68" s="32"/>
      <c r="E68" s="32"/>
      <c r="F68" s="32"/>
      <c r="G68" s="32"/>
      <c r="H68" s="32"/>
      <c r="I68" s="32"/>
      <c r="J68" s="32"/>
      <c r="K68" s="33"/>
      <c r="L68" s="82" t="s">
        <v>74</v>
      </c>
      <c r="M68" s="83"/>
      <c r="N68" s="83"/>
      <c r="O68" s="83"/>
      <c r="P68" s="83"/>
      <c r="Q68" s="83"/>
      <c r="R68" s="83"/>
      <c r="S68" s="83"/>
      <c r="T68" s="83"/>
      <c r="U68" s="83"/>
      <c r="V68" s="84"/>
      <c r="W68" s="76" t="s">
        <v>157</v>
      </c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8"/>
    </row>
    <row r="69" spans="1:43" ht="15">
      <c r="A69" s="29">
        <v>24</v>
      </c>
      <c r="B69" s="7" t="s">
        <v>158</v>
      </c>
      <c r="C69" s="19"/>
      <c r="D69" s="19"/>
      <c r="E69" s="19"/>
      <c r="F69" s="19"/>
      <c r="G69" s="19"/>
      <c r="H69" s="19"/>
      <c r="I69" s="19"/>
      <c r="J69" s="19"/>
      <c r="K69" s="20"/>
      <c r="L69" s="68" t="s">
        <v>75</v>
      </c>
      <c r="M69" s="69"/>
      <c r="N69" s="69"/>
      <c r="O69" s="69"/>
      <c r="P69" s="69"/>
      <c r="Q69" s="69"/>
      <c r="R69" s="69"/>
      <c r="S69" s="69"/>
      <c r="T69" s="69"/>
      <c r="U69" s="69"/>
      <c r="V69" s="70"/>
      <c r="W69" s="36" t="s">
        <v>159</v>
      </c>
      <c r="X69" s="32"/>
      <c r="Y69" s="32"/>
      <c r="Z69" s="32"/>
      <c r="AA69" s="32"/>
      <c r="AB69" s="32"/>
      <c r="AC69" s="32"/>
      <c r="AD69" s="32"/>
      <c r="AE69" s="32"/>
      <c r="AF69" s="33"/>
      <c r="AG69" s="82" t="s">
        <v>160</v>
      </c>
      <c r="AH69" s="83"/>
      <c r="AI69" s="83"/>
      <c r="AJ69" s="83"/>
      <c r="AK69" s="83"/>
      <c r="AL69" s="83"/>
      <c r="AM69" s="83"/>
      <c r="AN69" s="83"/>
      <c r="AO69" s="83"/>
      <c r="AP69" s="83"/>
      <c r="AQ69" s="84"/>
    </row>
    <row r="70" spans="1:43" ht="15">
      <c r="A70" s="29">
        <v>25</v>
      </c>
      <c r="B70" s="15" t="s">
        <v>161</v>
      </c>
      <c r="C70" s="22"/>
      <c r="D70" s="22"/>
      <c r="E70" s="22"/>
      <c r="F70" s="22"/>
      <c r="G70" s="22"/>
      <c r="H70" s="22"/>
      <c r="I70" s="22"/>
      <c r="J70" s="22"/>
      <c r="K70" s="23"/>
      <c r="L70" s="79" t="s">
        <v>76</v>
      </c>
      <c r="M70" s="80"/>
      <c r="N70" s="80"/>
      <c r="O70" s="80"/>
      <c r="P70" s="80"/>
      <c r="Q70" s="80"/>
      <c r="R70" s="80"/>
      <c r="S70" s="80"/>
      <c r="T70" s="80"/>
      <c r="U70" s="80"/>
      <c r="V70" s="81"/>
      <c r="W70" s="13" t="s">
        <v>162</v>
      </c>
      <c r="X70" s="19"/>
      <c r="Y70" s="19"/>
      <c r="Z70" s="19"/>
      <c r="AA70" s="19"/>
      <c r="AB70" s="19"/>
      <c r="AC70" s="19"/>
      <c r="AD70" s="19"/>
      <c r="AE70" s="19"/>
      <c r="AF70" s="20"/>
      <c r="AG70" s="68" t="s">
        <v>80</v>
      </c>
      <c r="AH70" s="69"/>
      <c r="AI70" s="69"/>
      <c r="AJ70" s="69"/>
      <c r="AK70" s="69"/>
      <c r="AL70" s="69"/>
      <c r="AM70" s="69"/>
      <c r="AN70" s="69"/>
      <c r="AO70" s="69"/>
      <c r="AP70" s="69"/>
      <c r="AQ70" s="70"/>
    </row>
    <row r="71" spans="1:43" ht="15">
      <c r="A71" s="29">
        <v>26</v>
      </c>
      <c r="B71" s="76" t="s">
        <v>163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8"/>
      <c r="W71" s="13" t="s">
        <v>164</v>
      </c>
      <c r="X71" s="19"/>
      <c r="Y71" s="19"/>
      <c r="Z71" s="19"/>
      <c r="AA71" s="19"/>
      <c r="AB71" s="19"/>
      <c r="AC71" s="19"/>
      <c r="AD71" s="19"/>
      <c r="AE71" s="19"/>
      <c r="AF71" s="20"/>
      <c r="AG71" s="73">
        <v>0.2</v>
      </c>
      <c r="AH71" s="74"/>
      <c r="AI71" s="74"/>
      <c r="AJ71" s="74"/>
      <c r="AK71" s="74"/>
      <c r="AL71" s="74"/>
      <c r="AM71" s="74"/>
      <c r="AN71" s="74"/>
      <c r="AO71" s="74"/>
      <c r="AP71" s="74"/>
      <c r="AQ71" s="75"/>
    </row>
    <row r="72" spans="1:43" ht="15">
      <c r="A72" s="29">
        <v>27</v>
      </c>
      <c r="B72" s="39" t="s">
        <v>165</v>
      </c>
      <c r="C72" s="32"/>
      <c r="D72" s="32"/>
      <c r="E72" s="32"/>
      <c r="F72" s="32"/>
      <c r="G72" s="32"/>
      <c r="H72" s="32"/>
      <c r="I72" s="32"/>
      <c r="J72" s="32"/>
      <c r="K72" s="33"/>
      <c r="L72" s="82" t="s">
        <v>77</v>
      </c>
      <c r="M72" s="83"/>
      <c r="N72" s="83"/>
      <c r="O72" s="83"/>
      <c r="P72" s="83"/>
      <c r="Q72" s="83"/>
      <c r="R72" s="83"/>
      <c r="S72" s="83"/>
      <c r="T72" s="83"/>
      <c r="U72" s="83"/>
      <c r="V72" s="84"/>
      <c r="W72" s="13" t="s">
        <v>166</v>
      </c>
      <c r="X72" s="19"/>
      <c r="Y72" s="19"/>
      <c r="Z72" s="19"/>
      <c r="AA72" s="19"/>
      <c r="AB72" s="19"/>
      <c r="AC72" s="19"/>
      <c r="AD72" s="19"/>
      <c r="AE72" s="19"/>
      <c r="AF72" s="20"/>
      <c r="AG72" s="68" t="s">
        <v>103</v>
      </c>
      <c r="AH72" s="69"/>
      <c r="AI72" s="69"/>
      <c r="AJ72" s="69"/>
      <c r="AK72" s="69"/>
      <c r="AL72" s="69"/>
      <c r="AM72" s="69"/>
      <c r="AN72" s="69"/>
      <c r="AO72" s="69"/>
      <c r="AP72" s="69"/>
      <c r="AQ72" s="70"/>
    </row>
    <row r="73" spans="1:43" ht="15">
      <c r="A73" s="29">
        <v>28</v>
      </c>
      <c r="B73" s="35" t="s">
        <v>167</v>
      </c>
      <c r="C73" s="22"/>
      <c r="D73" s="22"/>
      <c r="E73" s="22"/>
      <c r="F73" s="22"/>
      <c r="G73" s="22"/>
      <c r="H73" s="22"/>
      <c r="I73" s="22"/>
      <c r="J73" s="22"/>
      <c r="K73" s="23"/>
      <c r="L73" s="79" t="s">
        <v>314</v>
      </c>
      <c r="M73" s="80"/>
      <c r="N73" s="80"/>
      <c r="O73" s="80"/>
      <c r="P73" s="80"/>
      <c r="Q73" s="80"/>
      <c r="R73" s="80"/>
      <c r="S73" s="80"/>
      <c r="T73" s="80"/>
      <c r="U73" s="80"/>
      <c r="V73" s="81"/>
      <c r="W73" s="13" t="s">
        <v>168</v>
      </c>
      <c r="X73" s="19"/>
      <c r="Y73" s="19"/>
      <c r="Z73" s="19"/>
      <c r="AA73" s="19"/>
      <c r="AB73" s="19"/>
      <c r="AC73" s="19"/>
      <c r="AD73" s="19"/>
      <c r="AE73" s="19"/>
      <c r="AF73" s="20"/>
      <c r="AG73" s="68" t="s">
        <v>169</v>
      </c>
      <c r="AH73" s="69"/>
      <c r="AI73" s="69"/>
      <c r="AJ73" s="69"/>
      <c r="AK73" s="69"/>
      <c r="AL73" s="69"/>
      <c r="AM73" s="69"/>
      <c r="AN73" s="69"/>
      <c r="AO73" s="69"/>
      <c r="AP73" s="69"/>
      <c r="AQ73" s="70"/>
    </row>
    <row r="74" spans="1:43" ht="15">
      <c r="A74" s="29">
        <v>29</v>
      </c>
      <c r="B74" s="5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3"/>
      <c r="W74" s="13" t="s">
        <v>170</v>
      </c>
      <c r="X74" s="19"/>
      <c r="Y74" s="19"/>
      <c r="Z74" s="19"/>
      <c r="AA74" s="19"/>
      <c r="AB74" s="19"/>
      <c r="AC74" s="19"/>
      <c r="AD74" s="19"/>
      <c r="AE74" s="19"/>
      <c r="AF74" s="20"/>
      <c r="AG74" s="68" t="s">
        <v>171</v>
      </c>
      <c r="AH74" s="69"/>
      <c r="AI74" s="69"/>
      <c r="AJ74" s="69"/>
      <c r="AK74" s="69"/>
      <c r="AL74" s="69"/>
      <c r="AM74" s="69"/>
      <c r="AN74" s="69"/>
      <c r="AO74" s="69"/>
      <c r="AP74" s="69"/>
      <c r="AQ74" s="70"/>
    </row>
    <row r="75" spans="1:43" ht="15">
      <c r="A75" s="29">
        <v>30</v>
      </c>
      <c r="B75" s="40" t="s">
        <v>172</v>
      </c>
      <c r="C75" s="41"/>
      <c r="D75" s="41"/>
      <c r="E75" s="41"/>
      <c r="F75" s="41"/>
      <c r="G75" s="41"/>
      <c r="H75" s="41"/>
      <c r="I75" s="41"/>
      <c r="J75" s="41"/>
      <c r="K75" s="42"/>
      <c r="L75" s="41"/>
      <c r="M75" s="41"/>
      <c r="N75" s="104">
        <v>22</v>
      </c>
      <c r="O75" s="104"/>
      <c r="P75" s="41"/>
      <c r="Q75" s="41" t="s">
        <v>64</v>
      </c>
      <c r="R75" s="41"/>
      <c r="S75" s="41"/>
      <c r="T75" s="41"/>
      <c r="U75" s="41"/>
      <c r="V75" s="43"/>
      <c r="W75" s="13" t="s">
        <v>173</v>
      </c>
      <c r="X75" s="19"/>
      <c r="Y75" s="19"/>
      <c r="Z75" s="19"/>
      <c r="AA75" s="19"/>
      <c r="AB75" s="19"/>
      <c r="AC75" s="19"/>
      <c r="AD75" s="19"/>
      <c r="AE75" s="19"/>
      <c r="AF75" s="20"/>
      <c r="AG75" s="68" t="s">
        <v>174</v>
      </c>
      <c r="AH75" s="69"/>
      <c r="AI75" s="69"/>
      <c r="AJ75" s="69"/>
      <c r="AK75" s="69"/>
      <c r="AL75" s="69"/>
      <c r="AM75" s="69"/>
      <c r="AN75" s="69"/>
      <c r="AO75" s="69"/>
      <c r="AP75" s="69"/>
      <c r="AQ75" s="70"/>
    </row>
    <row r="76" spans="1:43" ht="15">
      <c r="A76" s="29">
        <v>31</v>
      </c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28"/>
      <c r="W76" s="44" t="s">
        <v>175</v>
      </c>
      <c r="X76" s="45"/>
      <c r="Y76" s="45"/>
      <c r="Z76" s="45"/>
      <c r="AA76" s="45"/>
      <c r="AB76" s="45"/>
      <c r="AC76" s="45"/>
      <c r="AD76" s="45"/>
      <c r="AE76" s="45"/>
      <c r="AF76" s="46"/>
      <c r="AG76" s="65">
        <v>21</v>
      </c>
      <c r="AH76" s="71"/>
      <c r="AI76" s="71"/>
      <c r="AJ76" s="71"/>
      <c r="AK76" s="71"/>
      <c r="AL76" s="71"/>
      <c r="AM76" s="71"/>
      <c r="AN76" s="71"/>
      <c r="AO76" s="71"/>
      <c r="AP76" s="71"/>
      <c r="AQ76" s="72"/>
    </row>
    <row r="77" spans="1:43" ht="15">
      <c r="A77" s="29">
        <v>32</v>
      </c>
      <c r="B77" s="76" t="s">
        <v>176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8"/>
      <c r="W77" s="76" t="s">
        <v>177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8"/>
    </row>
    <row r="78" spans="1:43" ht="15">
      <c r="A78" s="29">
        <v>33</v>
      </c>
      <c r="B78" s="85" t="s">
        <v>60</v>
      </c>
      <c r="C78" s="86"/>
      <c r="D78" s="86"/>
      <c r="E78" s="86"/>
      <c r="F78" s="86"/>
      <c r="G78" s="86"/>
      <c r="H78" s="86"/>
      <c r="I78" s="86"/>
      <c r="J78" s="86"/>
      <c r="K78" s="87"/>
      <c r="L78" s="82" t="s">
        <v>61</v>
      </c>
      <c r="M78" s="83"/>
      <c r="N78" s="83"/>
      <c r="O78" s="83"/>
      <c r="P78" s="83"/>
      <c r="Q78" s="83"/>
      <c r="R78" s="83"/>
      <c r="S78" s="88"/>
      <c r="T78" s="82" t="s">
        <v>62</v>
      </c>
      <c r="U78" s="83"/>
      <c r="V78" s="84"/>
      <c r="W78" s="85" t="s">
        <v>60</v>
      </c>
      <c r="X78" s="86"/>
      <c r="Y78" s="86"/>
      <c r="Z78" s="86"/>
      <c r="AA78" s="86"/>
      <c r="AB78" s="86"/>
      <c r="AC78" s="86"/>
      <c r="AD78" s="86"/>
      <c r="AE78" s="86"/>
      <c r="AF78" s="87"/>
      <c r="AG78" s="82" t="s">
        <v>61</v>
      </c>
      <c r="AH78" s="83"/>
      <c r="AI78" s="83"/>
      <c r="AJ78" s="83"/>
      <c r="AK78" s="83"/>
      <c r="AL78" s="83"/>
      <c r="AM78" s="83"/>
      <c r="AN78" s="88"/>
      <c r="AO78" s="82" t="s">
        <v>62</v>
      </c>
      <c r="AP78" s="83"/>
      <c r="AQ78" s="84"/>
    </row>
    <row r="79" spans="1:43" ht="15">
      <c r="A79" s="29">
        <v>34</v>
      </c>
      <c r="B79" s="105"/>
      <c r="C79" s="106"/>
      <c r="D79" s="106"/>
      <c r="E79" s="106"/>
      <c r="F79" s="106"/>
      <c r="G79" s="106"/>
      <c r="H79" s="106"/>
      <c r="I79" s="106"/>
      <c r="J79" s="106"/>
      <c r="K79" s="107"/>
      <c r="L79" s="68"/>
      <c r="M79" s="69"/>
      <c r="N79" s="69"/>
      <c r="O79" s="69"/>
      <c r="P79" s="69"/>
      <c r="Q79" s="69"/>
      <c r="R79" s="69"/>
      <c r="S79" s="108"/>
      <c r="T79" s="68"/>
      <c r="U79" s="69"/>
      <c r="V79" s="70"/>
      <c r="W79" s="105"/>
      <c r="X79" s="106"/>
      <c r="Y79" s="106"/>
      <c r="Z79" s="106"/>
      <c r="AA79" s="106"/>
      <c r="AB79" s="106"/>
      <c r="AC79" s="106"/>
      <c r="AD79" s="106"/>
      <c r="AE79" s="106"/>
      <c r="AF79" s="107"/>
      <c r="AG79" s="68"/>
      <c r="AH79" s="69"/>
      <c r="AI79" s="69"/>
      <c r="AJ79" s="69"/>
      <c r="AK79" s="69"/>
      <c r="AL79" s="69"/>
      <c r="AM79" s="69"/>
      <c r="AN79" s="108"/>
      <c r="AO79" s="68"/>
      <c r="AP79" s="69"/>
      <c r="AQ79" s="70"/>
    </row>
    <row r="80" spans="1:43" ht="15">
      <c r="A80" s="29">
        <v>35</v>
      </c>
      <c r="B80" s="105"/>
      <c r="C80" s="106"/>
      <c r="D80" s="106"/>
      <c r="E80" s="106"/>
      <c r="F80" s="106"/>
      <c r="G80" s="106"/>
      <c r="H80" s="106"/>
      <c r="I80" s="106"/>
      <c r="J80" s="106"/>
      <c r="K80" s="107"/>
      <c r="L80" s="68"/>
      <c r="M80" s="69"/>
      <c r="N80" s="69"/>
      <c r="O80" s="69"/>
      <c r="P80" s="69"/>
      <c r="Q80" s="69"/>
      <c r="R80" s="69"/>
      <c r="S80" s="108"/>
      <c r="T80" s="68"/>
      <c r="U80" s="69"/>
      <c r="V80" s="70"/>
      <c r="W80" s="105"/>
      <c r="X80" s="106"/>
      <c r="Y80" s="106"/>
      <c r="Z80" s="106"/>
      <c r="AA80" s="106"/>
      <c r="AB80" s="106"/>
      <c r="AC80" s="106"/>
      <c r="AD80" s="106"/>
      <c r="AE80" s="106"/>
      <c r="AF80" s="107"/>
      <c r="AG80" s="68"/>
      <c r="AH80" s="69"/>
      <c r="AI80" s="69"/>
      <c r="AJ80" s="69"/>
      <c r="AK80" s="69"/>
      <c r="AL80" s="69"/>
      <c r="AM80" s="69"/>
      <c r="AN80" s="108"/>
      <c r="AO80" s="68"/>
      <c r="AP80" s="69"/>
      <c r="AQ80" s="70"/>
    </row>
    <row r="81" spans="1:43" ht="15">
      <c r="A81" s="29">
        <v>36</v>
      </c>
      <c r="B81" s="105"/>
      <c r="C81" s="106"/>
      <c r="D81" s="106"/>
      <c r="E81" s="106"/>
      <c r="F81" s="106"/>
      <c r="G81" s="106"/>
      <c r="H81" s="106"/>
      <c r="I81" s="106"/>
      <c r="J81" s="106"/>
      <c r="K81" s="107"/>
      <c r="L81" s="68"/>
      <c r="M81" s="69"/>
      <c r="N81" s="69"/>
      <c r="O81" s="69"/>
      <c r="P81" s="69"/>
      <c r="Q81" s="69"/>
      <c r="R81" s="69"/>
      <c r="S81" s="108"/>
      <c r="T81" s="68"/>
      <c r="U81" s="69"/>
      <c r="V81" s="70"/>
      <c r="W81" s="105"/>
      <c r="X81" s="106"/>
      <c r="Y81" s="106"/>
      <c r="Z81" s="106"/>
      <c r="AA81" s="106"/>
      <c r="AB81" s="106"/>
      <c r="AC81" s="106"/>
      <c r="AD81" s="106"/>
      <c r="AE81" s="106"/>
      <c r="AF81" s="107"/>
      <c r="AG81" s="68"/>
      <c r="AH81" s="69"/>
      <c r="AI81" s="69"/>
      <c r="AJ81" s="69"/>
      <c r="AK81" s="69"/>
      <c r="AL81" s="69"/>
      <c r="AM81" s="69"/>
      <c r="AN81" s="108"/>
      <c r="AO81" s="68"/>
      <c r="AP81" s="69"/>
      <c r="AQ81" s="70"/>
    </row>
    <row r="82" spans="1:43" ht="15">
      <c r="A82" s="29">
        <v>37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1"/>
      <c r="L82" s="79"/>
      <c r="M82" s="80"/>
      <c r="N82" s="80"/>
      <c r="O82" s="80"/>
      <c r="P82" s="80"/>
      <c r="Q82" s="80"/>
      <c r="R82" s="80"/>
      <c r="S82" s="112"/>
      <c r="T82" s="79"/>
      <c r="U82" s="80"/>
      <c r="V82" s="81"/>
      <c r="W82" s="109"/>
      <c r="X82" s="110"/>
      <c r="Y82" s="110"/>
      <c r="Z82" s="110"/>
      <c r="AA82" s="110"/>
      <c r="AB82" s="110"/>
      <c r="AC82" s="110"/>
      <c r="AD82" s="110"/>
      <c r="AE82" s="110"/>
      <c r="AF82" s="111"/>
      <c r="AG82" s="79"/>
      <c r="AH82" s="80"/>
      <c r="AI82" s="80"/>
      <c r="AJ82" s="80"/>
      <c r="AK82" s="80"/>
      <c r="AL82" s="80"/>
      <c r="AM82" s="80"/>
      <c r="AN82" s="112"/>
      <c r="AO82" s="79"/>
      <c r="AP82" s="80"/>
      <c r="AQ82" s="81"/>
    </row>
    <row r="83" spans="1:43" ht="15">
      <c r="A83" s="29">
        <v>38</v>
      </c>
      <c r="B83" s="48" t="s">
        <v>178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  <c r="W83" s="113" t="s">
        <v>179</v>
      </c>
      <c r="X83" s="83"/>
      <c r="Y83" s="88"/>
      <c r="Z83" s="83" t="s">
        <v>180</v>
      </c>
      <c r="AA83" s="83"/>
      <c r="AB83" s="83"/>
      <c r="AC83" s="83"/>
      <c r="AD83" s="83"/>
      <c r="AE83" s="88"/>
      <c r="AF83" s="82" t="s">
        <v>181</v>
      </c>
      <c r="AG83" s="83"/>
      <c r="AH83" s="83"/>
      <c r="AI83" s="83"/>
      <c r="AJ83" s="83"/>
      <c r="AK83" s="88"/>
      <c r="AL83" s="83" t="s">
        <v>182</v>
      </c>
      <c r="AM83" s="83"/>
      <c r="AN83" s="83"/>
      <c r="AO83" s="83"/>
      <c r="AP83" s="83"/>
      <c r="AQ83" s="64"/>
    </row>
    <row r="84" spans="1:43" ht="15">
      <c r="A84" s="29">
        <v>39</v>
      </c>
      <c r="B84" s="2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  <c r="W84" s="118">
        <v>0</v>
      </c>
      <c r="X84" s="119"/>
      <c r="Y84" s="120"/>
      <c r="Z84" s="114" t="s">
        <v>305</v>
      </c>
      <c r="AA84" s="114"/>
      <c r="AB84" s="114"/>
      <c r="AC84" s="114"/>
      <c r="AD84" s="114"/>
      <c r="AE84" s="115"/>
      <c r="AF84" s="124"/>
      <c r="AG84" s="125"/>
      <c r="AH84" s="125"/>
      <c r="AI84" s="125"/>
      <c r="AJ84" s="125"/>
      <c r="AK84" s="126"/>
      <c r="AL84" s="130"/>
      <c r="AM84" s="131"/>
      <c r="AN84" s="131"/>
      <c r="AO84" s="131"/>
      <c r="AP84" s="131"/>
      <c r="AQ84" s="132"/>
    </row>
    <row r="85" spans="1:43" ht="15">
      <c r="A85" s="29">
        <v>41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1"/>
      <c r="W85" s="121"/>
      <c r="X85" s="122"/>
      <c r="Y85" s="123"/>
      <c r="Z85" s="116"/>
      <c r="AA85" s="116"/>
      <c r="AB85" s="116"/>
      <c r="AC85" s="116"/>
      <c r="AD85" s="116"/>
      <c r="AE85" s="117"/>
      <c r="AF85" s="127"/>
      <c r="AG85" s="128"/>
      <c r="AH85" s="128"/>
      <c r="AI85" s="128"/>
      <c r="AJ85" s="128"/>
      <c r="AK85" s="129"/>
      <c r="AL85" s="133"/>
      <c r="AM85" s="134"/>
      <c r="AN85" s="134"/>
      <c r="AO85" s="134"/>
      <c r="AP85" s="134"/>
      <c r="AQ85" s="135"/>
    </row>
    <row r="86" spans="1:43" ht="16.5">
      <c r="A86" s="62"/>
      <c r="B86" s="62" t="s">
        <v>102</v>
      </c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 t="s">
        <v>94</v>
      </c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 t="s">
        <v>95</v>
      </c>
      <c r="AL86" s="62"/>
      <c r="AM86" s="62"/>
      <c r="AN86" s="62"/>
      <c r="AO86" s="62"/>
      <c r="AP86" s="62"/>
      <c r="AQ86" s="63"/>
    </row>
  </sheetData>
  <mergeCells count="178">
    <mergeCell ref="W84:Y85"/>
    <mergeCell ref="Z84:AE85"/>
    <mergeCell ref="AF84:AK85"/>
    <mergeCell ref="AL84:AQ85"/>
    <mergeCell ref="W83:Y83"/>
    <mergeCell ref="Z83:AE83"/>
    <mergeCell ref="AF83:AK83"/>
    <mergeCell ref="AL83:AP83"/>
    <mergeCell ref="AG81:AN81"/>
    <mergeCell ref="AO81:AQ81"/>
    <mergeCell ref="B82:K82"/>
    <mergeCell ref="L82:S82"/>
    <mergeCell ref="T82:V82"/>
    <mergeCell ref="W82:AF82"/>
    <mergeCell ref="AG82:AN82"/>
    <mergeCell ref="AO82:AQ82"/>
    <mergeCell ref="B81:K81"/>
    <mergeCell ref="L81:S81"/>
    <mergeCell ref="T81:V81"/>
    <mergeCell ref="W81:AF81"/>
    <mergeCell ref="AG79:AN79"/>
    <mergeCell ref="AO79:AQ79"/>
    <mergeCell ref="B80:K80"/>
    <mergeCell ref="L80:S80"/>
    <mergeCell ref="T80:V80"/>
    <mergeCell ref="W80:AF80"/>
    <mergeCell ref="AG80:AN80"/>
    <mergeCell ref="AO80:AQ80"/>
    <mergeCell ref="B79:K79"/>
    <mergeCell ref="L79:S79"/>
    <mergeCell ref="T79:V79"/>
    <mergeCell ref="W79:AF79"/>
    <mergeCell ref="B77:V77"/>
    <mergeCell ref="W77:AQ77"/>
    <mergeCell ref="B78:K78"/>
    <mergeCell ref="L78:S78"/>
    <mergeCell ref="T78:V78"/>
    <mergeCell ref="W78:AF78"/>
    <mergeCell ref="AG78:AN78"/>
    <mergeCell ref="AO78:AQ78"/>
    <mergeCell ref="AG74:AQ74"/>
    <mergeCell ref="N75:O75"/>
    <mergeCell ref="AG75:AQ75"/>
    <mergeCell ref="AG76:AQ76"/>
    <mergeCell ref="L72:V72"/>
    <mergeCell ref="AG72:AQ72"/>
    <mergeCell ref="L73:V73"/>
    <mergeCell ref="AG73:AQ73"/>
    <mergeCell ref="L70:V70"/>
    <mergeCell ref="AG70:AQ70"/>
    <mergeCell ref="B71:V71"/>
    <mergeCell ref="AG71:AQ71"/>
    <mergeCell ref="L68:V68"/>
    <mergeCell ref="W68:AQ68"/>
    <mergeCell ref="L69:V69"/>
    <mergeCell ref="AG69:AQ69"/>
    <mergeCell ref="L66:V66"/>
    <mergeCell ref="AG66:AQ66"/>
    <mergeCell ref="B67:V67"/>
    <mergeCell ref="AG67:AQ67"/>
    <mergeCell ref="L64:V64"/>
    <mergeCell ref="AG64:AQ64"/>
    <mergeCell ref="L65:V65"/>
    <mergeCell ref="AG65:AQ65"/>
    <mergeCell ref="L62:V62"/>
    <mergeCell ref="AG62:AQ62"/>
    <mergeCell ref="L63:V63"/>
    <mergeCell ref="AG63:AQ63"/>
    <mergeCell ref="L60:V60"/>
    <mergeCell ref="W60:AQ60"/>
    <mergeCell ref="L61:V61"/>
    <mergeCell ref="AG61:AQ61"/>
    <mergeCell ref="AL56:AM56"/>
    <mergeCell ref="AL57:AM57"/>
    <mergeCell ref="AL58:AM58"/>
    <mergeCell ref="B59:V59"/>
    <mergeCell ref="AG59:AQ59"/>
    <mergeCell ref="AL52:AM52"/>
    <mergeCell ref="AL53:AM53"/>
    <mergeCell ref="AL54:AM54"/>
    <mergeCell ref="AL55:AM55"/>
    <mergeCell ref="B49:V49"/>
    <mergeCell ref="W49:AQ49"/>
    <mergeCell ref="AG50:AQ50"/>
    <mergeCell ref="AG51:AQ51"/>
    <mergeCell ref="B44:V45"/>
    <mergeCell ref="W44:AQ44"/>
    <mergeCell ref="W45:AQ45"/>
    <mergeCell ref="AC48:AH48"/>
    <mergeCell ref="AC5:AH5"/>
    <mergeCell ref="AG32:AQ32"/>
    <mergeCell ref="AG33:AQ33"/>
    <mergeCell ref="AG28:AQ28"/>
    <mergeCell ref="AG29:AQ29"/>
    <mergeCell ref="AG30:AQ30"/>
    <mergeCell ref="AG31:AQ31"/>
    <mergeCell ref="W25:AQ25"/>
    <mergeCell ref="W17:AQ17"/>
    <mergeCell ref="W6:AQ6"/>
    <mergeCell ref="L30:V30"/>
    <mergeCell ref="AG18:AQ18"/>
    <mergeCell ref="AG19:AQ19"/>
    <mergeCell ref="AG20:AQ20"/>
    <mergeCell ref="AG21:AQ21"/>
    <mergeCell ref="AG22:AQ22"/>
    <mergeCell ref="AG23:AQ23"/>
    <mergeCell ref="AG24:AQ24"/>
    <mergeCell ref="AG26:AQ26"/>
    <mergeCell ref="AG27:AQ27"/>
    <mergeCell ref="L29:V29"/>
    <mergeCell ref="B24:V24"/>
    <mergeCell ref="L23:V23"/>
    <mergeCell ref="L27:V27"/>
    <mergeCell ref="B28:V28"/>
    <mergeCell ref="L25:V25"/>
    <mergeCell ref="L26:V26"/>
    <mergeCell ref="W34:AQ34"/>
    <mergeCell ref="W35:AF35"/>
    <mergeCell ref="AG35:AN35"/>
    <mergeCell ref="AO35:AQ35"/>
    <mergeCell ref="AG7:AQ7"/>
    <mergeCell ref="AG8:AQ8"/>
    <mergeCell ref="AG16:AQ16"/>
    <mergeCell ref="AL15:AM15"/>
    <mergeCell ref="B6:V6"/>
    <mergeCell ref="B16:V16"/>
    <mergeCell ref="L17:V17"/>
    <mergeCell ref="L18:V18"/>
    <mergeCell ref="L19:V19"/>
    <mergeCell ref="L20:V20"/>
    <mergeCell ref="L21:V21"/>
    <mergeCell ref="L22:V22"/>
    <mergeCell ref="W1:AQ1"/>
    <mergeCell ref="W2:AQ2"/>
    <mergeCell ref="B1:V2"/>
    <mergeCell ref="N32:O32"/>
    <mergeCell ref="AL9:AM9"/>
    <mergeCell ref="AL10:AM10"/>
    <mergeCell ref="AL11:AM11"/>
    <mergeCell ref="AL12:AM12"/>
    <mergeCell ref="AL13:AM13"/>
    <mergeCell ref="AL14:AM14"/>
    <mergeCell ref="B36:K36"/>
    <mergeCell ref="L36:S36"/>
    <mergeCell ref="T36:V36"/>
    <mergeCell ref="B34:V34"/>
    <mergeCell ref="B35:K35"/>
    <mergeCell ref="L35:S35"/>
    <mergeCell ref="T35:V35"/>
    <mergeCell ref="B37:K37"/>
    <mergeCell ref="L37:S37"/>
    <mergeCell ref="T37:V37"/>
    <mergeCell ref="B38:K38"/>
    <mergeCell ref="L38:S38"/>
    <mergeCell ref="T38:V38"/>
    <mergeCell ref="B39:K39"/>
    <mergeCell ref="L39:S39"/>
    <mergeCell ref="T39:V39"/>
    <mergeCell ref="W40:Y40"/>
    <mergeCell ref="Z41:AE42"/>
    <mergeCell ref="W36:AF36"/>
    <mergeCell ref="AG36:AN36"/>
    <mergeCell ref="AO36:AQ36"/>
    <mergeCell ref="W37:AF37"/>
    <mergeCell ref="AG37:AN37"/>
    <mergeCell ref="AO37:AQ37"/>
    <mergeCell ref="W41:Y42"/>
    <mergeCell ref="AF41:AK42"/>
    <mergeCell ref="AL41:AQ42"/>
    <mergeCell ref="Z40:AE40"/>
    <mergeCell ref="AF40:AK40"/>
    <mergeCell ref="AL40:AP40"/>
    <mergeCell ref="W38:AF38"/>
    <mergeCell ref="AG38:AN38"/>
    <mergeCell ref="AO38:AQ38"/>
    <mergeCell ref="W39:AF39"/>
    <mergeCell ref="AG39:AN39"/>
    <mergeCell ref="AO39:AQ39"/>
  </mergeCells>
  <printOptions/>
  <pageMargins left="0.9448818897637796" right="0.2755905511811024" top="0.7874015748031497" bottom="0.70866141732283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천세산업(주)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고동석</cp:lastModifiedBy>
  <cp:lastPrinted>2001-12-20T06:06:00Z</cp:lastPrinted>
  <dcterms:created xsi:type="dcterms:W3CDTF">2000-10-09T01:29:11Z</dcterms:created>
  <dcterms:modified xsi:type="dcterms:W3CDTF">2007-01-18T05:08:04Z</dcterms:modified>
  <cp:category/>
  <cp:version/>
  <cp:contentType/>
  <cp:contentStatus/>
</cp:coreProperties>
</file>